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i\CAR\B45.P.ODPRPS\B45.ODPRPS\4analizaDizajn\Analiza\Tehnička specifikacija za gospodarstvenike\"/>
    </mc:Choice>
  </mc:AlternateContent>
  <xr:revisionPtr revIDLastSave="0" documentId="13_ncr:1_{5D89F59E-CBAE-4124-9089-7C18AE3CC9CE}" xr6:coauthVersionLast="36" xr6:coauthVersionMax="36" xr10:uidLastSave="{00000000-0000-0000-0000-000000000000}"/>
  <bookViews>
    <workbookView xWindow="0" yWindow="0" windowWidth="28800" windowHeight="11925" tabRatio="827" activeTab="2" xr2:uid="{63AA0EFC-F622-4BEB-B83F-CA415B6C9BDA}"/>
  </bookViews>
  <sheets>
    <sheet name="Promjene" sheetId="1" r:id="rId1"/>
    <sheet name="Popis poruka" sheetId="2" r:id="rId2"/>
    <sheet name="IETS15D" sheetId="11" r:id="rId3"/>
    <sheet name="IETS15P" sheetId="20" r:id="rId4"/>
    <sheet name="IETS07D" sheetId="21" r:id="rId5"/>
    <sheet name="IETS13" sheetId="17" r:id="rId6"/>
    <sheet name="IETS14" sheetId="14" r:id="rId7"/>
    <sheet name="IETS43" sheetId="24" r:id="rId8"/>
    <sheet name="IETS50" sheetId="48" r:id="rId9"/>
    <sheet name="PR100A" sheetId="62" r:id="rId10"/>
    <sheet name="IETS928D" sheetId="15" r:id="rId11"/>
    <sheet name="IETS928P" sheetId="18" r:id="rId12"/>
    <sheet name="IETS928PN" sheetId="19" r:id="rId13"/>
    <sheet name="IETS928A" sheetId="22" r:id="rId14"/>
    <sheet name="IETS928I" sheetId="23" r:id="rId15"/>
    <sheet name="IETS928O" sheetId="49" r:id="rId16"/>
    <sheet name="IETS28D" sheetId="26" r:id="rId17"/>
    <sheet name="IETS28P" sheetId="27" r:id="rId18"/>
    <sheet name="IETS28PN" sheetId="28" r:id="rId19"/>
    <sheet name="IETS28E" sheetId="29" r:id="rId20"/>
    <sheet name="IETS16D" sheetId="30" r:id="rId21"/>
    <sheet name="IETS16P" sheetId="31" r:id="rId22"/>
    <sheet name="IETS16PN" sheetId="32" r:id="rId23"/>
    <sheet name="IETS17" sheetId="37" r:id="rId24"/>
    <sheet name="IETS60" sheetId="61" r:id="rId25"/>
    <sheet name="IETS18" sheetId="33" r:id="rId26"/>
    <sheet name="IETS19" sheetId="34" r:id="rId27"/>
    <sheet name="IETS20" sheetId="35" r:id="rId28"/>
    <sheet name="IETS42" sheetId="36" r:id="rId29"/>
    <sheet name="IETS46" sheetId="46" r:id="rId30"/>
    <sheet name="IETS04" sheetId="39" r:id="rId31"/>
    <sheet name="IETS05" sheetId="38" r:id="rId32"/>
    <sheet name="IETS10" sheetId="40" r:id="rId33"/>
    <sheet name="IETS09" sheetId="43" r:id="rId34"/>
    <sheet name="IETS11" sheetId="51" r:id="rId35"/>
    <sheet name="IETS12" sheetId="52" r:id="rId36"/>
    <sheet name="IETS47" sheetId="55" r:id="rId37"/>
    <sheet name="Sheet3" sheetId="58" r:id="rId38"/>
  </sheets>
  <externalReferences>
    <externalReference r:id="rId39"/>
  </externalReferences>
  <definedNames>
    <definedName name="_xlnm._FilterDatabase" localSheetId="4" hidden="1">IETS07D!$A$2:$H$62</definedName>
    <definedName name="_xlnm._FilterDatabase" localSheetId="5" hidden="1">IETS13!$A$2:$H$221</definedName>
    <definedName name="_xlnm._FilterDatabase" localSheetId="2" hidden="1">IETS15D!$A$2:$H$250</definedName>
    <definedName name="_xlnm._FilterDatabase" localSheetId="3" hidden="1">IETS15P!$A$2:$H$255</definedName>
    <definedName name="_xlnm._FilterDatabase" localSheetId="9" hidden="1">PR100A!$A$2:$H$2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4" l="1"/>
  <c r="F14" i="55" l="1"/>
  <c r="C14" i="55"/>
  <c r="C14" i="39" l="1"/>
  <c r="F14" i="39"/>
  <c r="C14" i="40"/>
  <c r="D14" i="40"/>
  <c r="E14" i="40"/>
  <c r="F14" i="40"/>
  <c r="G166" i="20" l="1"/>
  <c r="G162" i="20"/>
  <c r="C14" i="34" l="1"/>
  <c r="D14" i="34"/>
  <c r="E14" i="34"/>
  <c r="F14" i="34"/>
  <c r="C162" i="20" l="1"/>
  <c r="C161" i="20"/>
  <c r="B162" i="20"/>
  <c r="A162" i="20"/>
  <c r="B161" i="20"/>
  <c r="A161" i="20"/>
  <c r="C159" i="11"/>
  <c r="C158" i="11"/>
  <c r="B159" i="11"/>
  <c r="A159" i="11"/>
  <c r="B158" i="11"/>
  <c r="A158" i="11"/>
  <c r="A12" i="17"/>
  <c r="A13" i="17"/>
  <c r="A14" i="17"/>
  <c r="A15" i="17"/>
  <c r="C135" i="17"/>
  <c r="B135" i="17"/>
  <c r="A135" i="17"/>
  <c r="C134" i="17"/>
  <c r="B134" i="17"/>
  <c r="A134" i="17"/>
</calcChain>
</file>

<file path=xl/sharedStrings.xml><?xml version="1.0" encoding="utf-8"?>
<sst xmlns="http://schemas.openxmlformats.org/spreadsheetml/2006/main" count="7572" uniqueCount="762">
  <si>
    <t>Šalje gospodarstvenik</t>
  </si>
  <si>
    <t>Naziv poruke</t>
  </si>
  <si>
    <t>Komunikacija Gospodarstvenik - PNTS</t>
  </si>
  <si>
    <t>Komunikacija PNTS - Gospodarstvenik</t>
  </si>
  <si>
    <t>Šalje PNTS - nacionalna obrada deklaracija za privremeni smještaj</t>
  </si>
  <si>
    <t>Deklaracija za privremeni smještaj podnesena prije podnošenja robe</t>
  </si>
  <si>
    <t>Deklaracija za privremeni smještaj s podnesenom robom</t>
  </si>
  <si>
    <t>Podnošenje robe carini</t>
  </si>
  <si>
    <t>1x</t>
  </si>
  <si>
    <t>R</t>
  </si>
  <si>
    <t>O</t>
  </si>
  <si>
    <t>17 10 000 000</t>
  </si>
  <si>
    <t>13 05 000 000</t>
  </si>
  <si>
    <t>13 06 000 000</t>
  </si>
  <si>
    <t>13 14 000 000</t>
  </si>
  <si>
    <t>12 11 000 000</t>
  </si>
  <si>
    <t>12 01 000 000</t>
  </si>
  <si>
    <t>12 03 000 000</t>
  </si>
  <si>
    <t>12 04 000 000</t>
  </si>
  <si>
    <t>12 02 000 000</t>
  </si>
  <si>
    <t>19 07 000 000</t>
  </si>
  <si>
    <t>16 15 000 000</t>
  </si>
  <si>
    <t>16 15 047 000</t>
  </si>
  <si>
    <t>16 15 048 000</t>
  </si>
  <si>
    <t>16 15 051 000</t>
  </si>
  <si>
    <t>16 15 018 000</t>
  </si>
  <si>
    <t>16 15 081 000</t>
  </si>
  <si>
    <t>19 06 000 000</t>
  </si>
  <si>
    <t>12 05 000 000</t>
  </si>
  <si>
    <t>18 09 000 000</t>
  </si>
  <si>
    <t>18 06 000 000</t>
  </si>
  <si>
    <t>12 09 000 000</t>
  </si>
  <si>
    <t>17 10 001 000</t>
  </si>
  <si>
    <t>13 05 017 000</t>
  </si>
  <si>
    <t>13 06 017 000</t>
  </si>
  <si>
    <t>13 06 030 000</t>
  </si>
  <si>
    <t>13 14 031 000</t>
  </si>
  <si>
    <t>13 14 017 000</t>
  </si>
  <si>
    <t>12 11 002 000</t>
  </si>
  <si>
    <t>12 11 015 000</t>
  </si>
  <si>
    <t>12 01 002 000</t>
  </si>
  <si>
    <t>1X</t>
  </si>
  <si>
    <t>12 01 001 000</t>
  </si>
  <si>
    <t>12 03 002 000</t>
  </si>
  <si>
    <t>12 03 001 000</t>
  </si>
  <si>
    <t>12 04 002 000</t>
  </si>
  <si>
    <t>12 02 008 000</t>
  </si>
  <si>
    <t>12 02 009 000</t>
  </si>
  <si>
    <t>18 04 000 000</t>
  </si>
  <si>
    <t>12 08 000 000</t>
  </si>
  <si>
    <t>19 07 063 000</t>
  </si>
  <si>
    <t>16 15 045 000</t>
  </si>
  <si>
    <t>16 15 046 000</t>
  </si>
  <si>
    <t>16 15 052 000</t>
  </si>
  <si>
    <t>16 15 053 000</t>
  </si>
  <si>
    <t>16 15 036 000</t>
  </si>
  <si>
    <t>16 15 048 049</t>
  </si>
  <si>
    <t>16 15 048 050</t>
  </si>
  <si>
    <t>16 15 051 017</t>
  </si>
  <si>
    <t>16 15 018 019</t>
  </si>
  <si>
    <t>16 15 018 021</t>
  </si>
  <si>
    <t>16 15 018 022</t>
  </si>
  <si>
    <t>16 15 018 020</t>
  </si>
  <si>
    <t>16 15 081 025</t>
  </si>
  <si>
    <t>16 15 081 020</t>
  </si>
  <si>
    <t>19 06 061 000</t>
  </si>
  <si>
    <t>19 06 017 000</t>
  </si>
  <si>
    <t>12 05 002 000</t>
  </si>
  <si>
    <t>12 05 001 000</t>
  </si>
  <si>
    <t>11 03 000 000</t>
  </si>
  <si>
    <t>18 08 000 000</t>
  </si>
  <si>
    <t>18 09 056 000</t>
  </si>
  <si>
    <t>18 09 057 000</t>
  </si>
  <si>
    <t>18 06 003 000</t>
  </si>
  <si>
    <t>18 06 004 000</t>
  </si>
  <si>
    <t>18 06 054 000</t>
  </si>
  <si>
    <t>12 01 007 000</t>
  </si>
  <si>
    <t>11 04 000 000</t>
  </si>
  <si>
    <t>nacionalno dodan podatak</t>
  </si>
  <si>
    <t>15 04 000 000</t>
  </si>
  <si>
    <t>D</t>
  </si>
  <si>
    <t>18 03 000 000</t>
  </si>
  <si>
    <t>19 11 000 000</t>
  </si>
  <si>
    <t>16 13 000 000</t>
  </si>
  <si>
    <t>16 14 000 000</t>
  </si>
  <si>
    <t>13 13 000 000</t>
  </si>
  <si>
    <t>13 02 000 000</t>
  </si>
  <si>
    <t>13 03 000 000</t>
  </si>
  <si>
    <t>18 05 000 000</t>
  </si>
  <si>
    <t xml:space="preserve">Data element </t>
  </si>
  <si>
    <t>Broj podatkovnog
elementa</t>
  </si>
  <si>
    <t>Naziv podatka</t>
  </si>
  <si>
    <t>R- required, D-dependant, O-optional</t>
  </si>
  <si>
    <t>Cardinality</t>
  </si>
  <si>
    <t>Message</t>
  </si>
  <si>
    <t>-</t>
  </si>
  <si>
    <t xml:space="preserve">Poruka </t>
  </si>
  <si>
    <t>LRN</t>
  </si>
  <si>
    <t>Specific circumstance indicator</t>
  </si>
  <si>
    <t>Oznaka posebnih okolnosti</t>
  </si>
  <si>
    <t>Reuse indicator</t>
  </si>
  <si>
    <t>Indikator ponovne upotrebe podataka</t>
  </si>
  <si>
    <t>Estimated date and time of arrival at the port of unloading</t>
  </si>
  <si>
    <t>Predviđeni datum i vrijeme dolaska u luku istovara</t>
  </si>
  <si>
    <t>Language code</t>
  </si>
  <si>
    <t>Kodna oznaka jezika</t>
  </si>
  <si>
    <t>Representative</t>
  </si>
  <si>
    <t>Predstavnik</t>
  </si>
  <si>
    <t>0-1x</t>
  </si>
  <si>
    <t>Status code</t>
  </si>
  <si>
    <t>Stanje</t>
  </si>
  <si>
    <t>Identification no.</t>
  </si>
  <si>
    <t>Identifikacijski broj</t>
  </si>
  <si>
    <t xml:space="preserve">Declarant </t>
  </si>
  <si>
    <t>Deklarant</t>
  </si>
  <si>
    <t>Consignment (MC)</t>
  </si>
  <si>
    <t>Pošiljka</t>
  </si>
  <si>
    <t>Additional supply chain actor</t>
  </si>
  <si>
    <t>Drugi sudionik u lancu opskrbe</t>
  </si>
  <si>
    <t>0-99x</t>
  </si>
  <si>
    <t>Additional supply chain actor role code</t>
  </si>
  <si>
    <t>Uloga</t>
  </si>
  <si>
    <t>Supporting document</t>
  </si>
  <si>
    <t>Priložena isprava</t>
  </si>
  <si>
    <t>Document type</t>
  </si>
  <si>
    <t>Vrsta</t>
  </si>
  <si>
    <t>Document identifier</t>
  </si>
  <si>
    <t>Referentni broj</t>
  </si>
  <si>
    <t>Additional information</t>
  </si>
  <si>
    <t>Dodatni podaci</t>
  </si>
  <si>
    <t>Additional information code</t>
  </si>
  <si>
    <t>Oznaka</t>
  </si>
  <si>
    <t>Additional information description</t>
  </si>
  <si>
    <t>Tekst</t>
  </si>
  <si>
    <t>Consignee</t>
  </si>
  <si>
    <t>Primatelj</t>
  </si>
  <si>
    <t>13 03 017 000</t>
  </si>
  <si>
    <t>Consignor</t>
  </si>
  <si>
    <t>Pošiljatelj</t>
  </si>
  <si>
    <t>13 02 017 000</t>
  </si>
  <si>
    <t>Name</t>
  </si>
  <si>
    <t>13 02 016 000</t>
  </si>
  <si>
    <t>Naziv</t>
  </si>
  <si>
    <t>Type</t>
  </si>
  <si>
    <t>13 02 028 000</t>
  </si>
  <si>
    <t>Vrsta osobe</t>
  </si>
  <si>
    <t>Address</t>
  </si>
  <si>
    <t>13 02 018 000</t>
  </si>
  <si>
    <t>Adresa</t>
  </si>
  <si>
    <t>Street name line 1</t>
  </si>
  <si>
    <t>13 02 018 023</t>
  </si>
  <si>
    <t>Ulica</t>
  </si>
  <si>
    <t>Street name line 2</t>
  </si>
  <si>
    <t>13 02 018 024</t>
  </si>
  <si>
    <t>Dodatni redak za ulicu</t>
  </si>
  <si>
    <t>Number</t>
  </si>
  <si>
    <t>13 02 018 025</t>
  </si>
  <si>
    <t>Broj</t>
  </si>
  <si>
    <t>P.O. Box</t>
  </si>
  <si>
    <t>13 02 018 026</t>
  </si>
  <si>
    <t>Poštanski sandučić</t>
  </si>
  <si>
    <t>Sub-division</t>
  </si>
  <si>
    <t>13 02 018 027</t>
  </si>
  <si>
    <t>Potpolje</t>
  </si>
  <si>
    <t>Country</t>
  </si>
  <si>
    <t>13 02 018 020</t>
  </si>
  <si>
    <t>Zemlja</t>
  </si>
  <si>
    <t>Postcode</t>
  </si>
  <si>
    <t>13 02 018 021</t>
  </si>
  <si>
    <t>Poštanski broj</t>
  </si>
  <si>
    <t>City</t>
  </si>
  <si>
    <t>13 02 018 022</t>
  </si>
  <si>
    <t>Mjesto</t>
  </si>
  <si>
    <t>Communication</t>
  </si>
  <si>
    <t>13 13 029 000</t>
  </si>
  <si>
    <t>Komunikacija</t>
  </si>
  <si>
    <t>0-9x</t>
  </si>
  <si>
    <t>Identifier</t>
  </si>
  <si>
    <t>13 13 029 015</t>
  </si>
  <si>
    <t>Identifikacijska oznaka</t>
  </si>
  <si>
    <t>13 13 029 002</t>
  </si>
  <si>
    <t>Notify party</t>
  </si>
  <si>
    <t>Stranka koju treba obavijestiti</t>
  </si>
  <si>
    <t>Arrival transport means</t>
  </si>
  <si>
    <t>Prijevozno sredstvo u dolasku</t>
  </si>
  <si>
    <t>Identification number</t>
  </si>
  <si>
    <t>Type of identification</t>
  </si>
  <si>
    <t>Vrsta identifikacije</t>
  </si>
  <si>
    <t>Place of loading</t>
  </si>
  <si>
    <t>Mjesto utovara</t>
  </si>
  <si>
    <t>Location name</t>
  </si>
  <si>
    <t>16 13 037 000</t>
  </si>
  <si>
    <t>Lokacija</t>
  </si>
  <si>
    <t>16 13 020 000</t>
  </si>
  <si>
    <t>Place of unloading</t>
  </si>
  <si>
    <t>Mjesto istovara</t>
  </si>
  <si>
    <t>UN/LOCODE</t>
  </si>
  <si>
    <t>16 14 036 000</t>
  </si>
  <si>
    <t>16 14 020 000</t>
  </si>
  <si>
    <t>16 14 037 000</t>
  </si>
  <si>
    <t>Transport equipment</t>
  </si>
  <si>
    <t>Prijevozna oprema</t>
  </si>
  <si>
    <t>0-9999x</t>
  </si>
  <si>
    <t>Container identification number</t>
  </si>
  <si>
    <t>Identifikacijski broj kontejnera</t>
  </si>
  <si>
    <t>Container status</t>
  </si>
  <si>
    <t>19 07 065 000</t>
  </si>
  <si>
    <t>Status popunjenosti kontejnera</t>
  </si>
  <si>
    <t>Seal</t>
  </si>
  <si>
    <t>19 10 000 000</t>
  </si>
  <si>
    <t>Plomba</t>
  </si>
  <si>
    <t>Seal identifier</t>
  </si>
  <si>
    <t>19 10 015 000</t>
  </si>
  <si>
    <t>Number of seals</t>
  </si>
  <si>
    <t>19 10 068 000</t>
  </si>
  <si>
    <t>Broj plombi</t>
  </si>
  <si>
    <t>Receptacle identification number</t>
  </si>
  <si>
    <t>Identifikacijski broj spremnika</t>
  </si>
  <si>
    <t>Location of goods</t>
  </si>
  <si>
    <t>Lokacija robe</t>
  </si>
  <si>
    <t>Type of location</t>
  </si>
  <si>
    <t>Vrsta lokacije</t>
  </si>
  <si>
    <t>Qualifier of identification</t>
  </si>
  <si>
    <t>Kvalifikator identifikacije</t>
  </si>
  <si>
    <t>Customs office</t>
  </si>
  <si>
    <t>Carinski ured</t>
  </si>
  <si>
    <t>GNSS</t>
  </si>
  <si>
    <t>GNSS lokacija</t>
  </si>
  <si>
    <t>Latitude</t>
  </si>
  <si>
    <t>Geografska širina</t>
  </si>
  <si>
    <t>Longitude</t>
  </si>
  <si>
    <t>Geografska dužina</t>
  </si>
  <si>
    <t>Economic operator</t>
  </si>
  <si>
    <t>Gospodarski subjekt</t>
  </si>
  <si>
    <t>Authorisation number</t>
  </si>
  <si>
    <t>Broj odobrenja</t>
  </si>
  <si>
    <t>Additional identifier</t>
  </si>
  <si>
    <t>Dodatna identifikacijska oznaka</t>
  </si>
  <si>
    <t>Street and number</t>
  </si>
  <si>
    <t>Ulica i broj</t>
  </si>
  <si>
    <t>Postcode address</t>
  </si>
  <si>
    <t>Adresa poštanskog broja</t>
  </si>
  <si>
    <t>16 15 081 021</t>
  </si>
  <si>
    <t>House Number</t>
  </si>
  <si>
    <t>Kućni broj</t>
  </si>
  <si>
    <t>Consignment Item</t>
  </si>
  <si>
    <t>Stavka pošiljke</t>
  </si>
  <si>
    <t>Goods item number</t>
  </si>
  <si>
    <t>Broj stavke robe</t>
  </si>
  <si>
    <t>Previous document</t>
  </si>
  <si>
    <t>Prethodna isprava</t>
  </si>
  <si>
    <t>1-99x</t>
  </si>
  <si>
    <t>Previous document reference</t>
  </si>
  <si>
    <t>Previous document type</t>
  </si>
  <si>
    <t>Goods item identifier</t>
  </si>
  <si>
    <t>Identifikacijska oznaka stavke robe</t>
  </si>
  <si>
    <t>Supporting documents</t>
  </si>
  <si>
    <t>Priložene isprave</t>
  </si>
  <si>
    <t>Additional reference</t>
  </si>
  <si>
    <t>Dodatna referentna oznaka</t>
  </si>
  <si>
    <t>Gross mass</t>
  </si>
  <si>
    <t>Bruto masa</t>
  </si>
  <si>
    <t>Description of goods</t>
  </si>
  <si>
    <t>Opis robe</t>
  </si>
  <si>
    <t>Packages</t>
  </si>
  <si>
    <t>Pakiranje</t>
  </si>
  <si>
    <t>Type of packages</t>
  </si>
  <si>
    <t>Vrsta pakiranja</t>
  </si>
  <si>
    <t>Number of packages</t>
  </si>
  <si>
    <t>Broj pakiranja</t>
  </si>
  <si>
    <t>Shipping marks</t>
  </si>
  <si>
    <t>Otpremne oznake</t>
  </si>
  <si>
    <t>CUS code</t>
  </si>
  <si>
    <t>Oznaka CUS</t>
  </si>
  <si>
    <t>Commodity</t>
  </si>
  <si>
    <t>Oznaka robe</t>
  </si>
  <si>
    <t>Commodity code - Harmonised System code</t>
  </si>
  <si>
    <t>Tarifni podbroj Harmoniziranog sustava</t>
  </si>
  <si>
    <t>Commodity code - Combined Nomenclature code</t>
  </si>
  <si>
    <t>Oznaka kombinirane nomenklature</t>
  </si>
  <si>
    <t>Container packed status</t>
  </si>
  <si>
    <t>House consignment</t>
  </si>
  <si>
    <t>Interna pošiljka</t>
  </si>
  <si>
    <t>0-99999x</t>
  </si>
  <si>
    <t xml:space="preserve">House consignment_sequence_number </t>
  </si>
  <si>
    <t>Broj interne pošiljke</t>
  </si>
  <si>
    <t>House Item</t>
  </si>
  <si>
    <t>Stavka Interne pošiljke</t>
  </si>
  <si>
    <t>1-9999x</t>
  </si>
  <si>
    <t>Declaration goods item number</t>
  </si>
  <si>
    <t>Broj stavke robe na razini deklaracije</t>
  </si>
  <si>
    <t>Total gross mass</t>
  </si>
  <si>
    <t>Ukupna bruto masa</t>
  </si>
  <si>
    <t>Transport document</t>
  </si>
  <si>
    <t>Prijevozna isprava</t>
  </si>
  <si>
    <t>Reference number/UCR</t>
  </si>
  <si>
    <t>Referentni broj/UCR</t>
  </si>
  <si>
    <t>Identification of warehouse</t>
  </si>
  <si>
    <t>Skladište</t>
  </si>
  <si>
    <t>Warehouse type</t>
  </si>
  <si>
    <t>Warehouse identifier</t>
  </si>
  <si>
    <t>Supervising customs office</t>
  </si>
  <si>
    <t>Nadzorni carinski ured</t>
  </si>
  <si>
    <t>Reference number</t>
  </si>
  <si>
    <t>Poruka</t>
  </si>
  <si>
    <t>Person presenting the goods</t>
  </si>
  <si>
    <t>13 11 000 000</t>
  </si>
  <si>
    <t>Osoba koja podnosi robu</t>
  </si>
  <si>
    <t>13 11 017 000</t>
  </si>
  <si>
    <t>Date and time of presentation of the goods</t>
  </si>
  <si>
    <t>15 08 000 000</t>
  </si>
  <si>
    <t>Datum i vrijeme podnošenja robe</t>
  </si>
  <si>
    <t>Declaration date</t>
  </si>
  <si>
    <t>15 06 000 000</t>
  </si>
  <si>
    <t>Datum deklaracije</t>
  </si>
  <si>
    <t>Kućna pošiljka</t>
  </si>
  <si>
    <t>Stavka kućne pošiljke</t>
  </si>
  <si>
    <t xml:space="preserve">Customs office of presentation </t>
  </si>
  <si>
    <t>17 09 000 000</t>
  </si>
  <si>
    <t>Carinski ured podnošenja robe</t>
  </si>
  <si>
    <t>17 09 001 000</t>
  </si>
  <si>
    <t xml:space="preserve">Datum </t>
  </si>
  <si>
    <t>Opis</t>
  </si>
  <si>
    <t>Incijalna verzija</t>
  </si>
  <si>
    <t>Obavijest o dodatnim informacijama</t>
  </si>
  <si>
    <t>MRN</t>
  </si>
  <si>
    <t>Podaci izmjene</t>
  </si>
  <si>
    <t>Broj izmjene</t>
  </si>
  <si>
    <t>Zahtjev za izmjenom deklaracije</t>
  </si>
  <si>
    <t xml:space="preserve">R </t>
  </si>
  <si>
    <t>Supervising Customs Office</t>
  </si>
  <si>
    <t xml:space="preserve">Cancellation reason </t>
  </si>
  <si>
    <t>Opis razloga poništavanja</t>
  </si>
  <si>
    <t>Tehnical header</t>
  </si>
  <si>
    <t>Tehničko zaglavlje</t>
  </si>
  <si>
    <t>Poruka o zaprimanju TSD-a prije podnošenja robe</t>
  </si>
  <si>
    <t>Admission time</t>
  </si>
  <si>
    <t>Datum i vrijeme zaprimanja</t>
  </si>
  <si>
    <t>Predviđeni datum dolaska u luku istovara</t>
  </si>
  <si>
    <t>Poruka o zaprimanju TSD-a s podnesenom robom</t>
  </si>
  <si>
    <t>Registriranje deklaracije</t>
  </si>
  <si>
    <t>Prihvaćanje deklaracije</t>
  </si>
  <si>
    <t>Obavijest o pozitivnom rezultatu kontrole</t>
  </si>
  <si>
    <t>Poruka o zaprimanju zahtjeva za poništavanjem deklaracije</t>
  </si>
  <si>
    <t>Obavijest o poništavanju deklaracije</t>
  </si>
  <si>
    <t>Poruka o zaprimanju zahtjeva za izmjenom deklaracije</t>
  </si>
  <si>
    <t>Obavijest o potrebi reguliranje situacije</t>
  </si>
  <si>
    <t>Obavijest o izmjeni deklaracije</t>
  </si>
  <si>
    <t>Odbijanje zahtjeva za poništavanjem deklaracije</t>
  </si>
  <si>
    <t>Obavijest o kraju privremenog smještaja</t>
  </si>
  <si>
    <t>Zahtjev za poništavanjem deklaracije</t>
  </si>
  <si>
    <t>Header</t>
  </si>
  <si>
    <t>Message sender</t>
  </si>
  <si>
    <t>Message Recipient</t>
  </si>
  <si>
    <t>Date and time of preparation</t>
  </si>
  <si>
    <t>Test indicator</t>
  </si>
  <si>
    <t>Message identification</t>
  </si>
  <si>
    <t>Message type</t>
  </si>
  <si>
    <t>Correlation identifier</t>
  </si>
  <si>
    <t>Zaglavlje poruke</t>
  </si>
  <si>
    <t>Pošiljatelj poruke</t>
  </si>
  <si>
    <t>Primatelj poruke</t>
  </si>
  <si>
    <t>Testni indikator</t>
  </si>
  <si>
    <t>Datum i vrijeme kreiranja poruke</t>
  </si>
  <si>
    <t>Identifikator poruke generiran od strane pošiljatelja</t>
  </si>
  <si>
    <t>Tip poruke</t>
  </si>
  <si>
    <t>Identifikator povezane poruke</t>
  </si>
  <si>
    <t xml:space="preserve"> 
Container identification number</t>
  </si>
  <si>
    <t>1x (TSD)</t>
  </si>
  <si>
    <t>referentni broj</t>
  </si>
  <si>
    <t>Response</t>
  </si>
  <si>
    <t>Odgovor</t>
  </si>
  <si>
    <t>Response id</t>
  </si>
  <si>
    <t>Response date</t>
  </si>
  <si>
    <t>Response pointer</t>
  </si>
  <si>
    <t>Information</t>
  </si>
  <si>
    <t>Referentni broj odgovora</t>
  </si>
  <si>
    <t>Datum odgovora</t>
  </si>
  <si>
    <t>Informacija</t>
  </si>
  <si>
    <t>Documents</t>
  </si>
  <si>
    <t>Registration time</t>
  </si>
  <si>
    <t>Acception time</t>
  </si>
  <si>
    <t>End Time</t>
  </si>
  <si>
    <t>Datum registriranja deklaracije</t>
  </si>
  <si>
    <t>Datum prihvaćanja deklaracije</t>
  </si>
  <si>
    <t>Datum završetka privremenog smještaja</t>
  </si>
  <si>
    <t>Datum registriranja obavijesti o podnošenju</t>
  </si>
  <si>
    <t>Rejection time</t>
  </si>
  <si>
    <t>Datum i vrijeme odbijanja</t>
  </si>
  <si>
    <t>FUNKCIONALNA GREŠKA</t>
  </si>
  <si>
    <t>Error code</t>
  </si>
  <si>
    <t>Error pointer</t>
  </si>
  <si>
    <t>Error reason</t>
  </si>
  <si>
    <t>Invalid value</t>
  </si>
  <si>
    <t>Pokazivač na mjesto greške</t>
  </si>
  <si>
    <t>Šifra greške</t>
  </si>
  <si>
    <t>Tekst greške</t>
  </si>
  <si>
    <t>Vrijednost pogrešnog podatka</t>
  </si>
  <si>
    <t>Functional Error</t>
  </si>
  <si>
    <t>Declaration</t>
  </si>
  <si>
    <t>Date and time of control</t>
  </si>
  <si>
    <t>Control notification</t>
  </si>
  <si>
    <t>Nadzorni Carinski ured</t>
  </si>
  <si>
    <t>Datum i vrijeme kontrole</t>
  </si>
  <si>
    <t>Obavijest o kontroli</t>
  </si>
  <si>
    <t>Remark for trader</t>
  </si>
  <si>
    <t>Napomena za gospodarstvenika</t>
  </si>
  <si>
    <t>Request</t>
  </si>
  <si>
    <t>Request ID</t>
  </si>
  <si>
    <t>Request type</t>
  </si>
  <si>
    <t>Request date</t>
  </si>
  <si>
    <t>Notification</t>
  </si>
  <si>
    <t>Time response</t>
  </si>
  <si>
    <t>Request pointer</t>
  </si>
  <si>
    <t>Type of documents</t>
  </si>
  <si>
    <t>Referentni broj zahtjeva</t>
  </si>
  <si>
    <t>Datum zahtjeva</t>
  </si>
  <si>
    <t>Obavijest</t>
  </si>
  <si>
    <t>Tip zahtjeva</t>
  </si>
  <si>
    <t>Vremenski rok odgovora</t>
  </si>
  <si>
    <t>Pokazivač na element deklaracije</t>
  </si>
  <si>
    <t>Tip dokumenta</t>
  </si>
  <si>
    <t>Dokumenti</t>
  </si>
  <si>
    <t>Zahtjev</t>
  </si>
  <si>
    <t>Date and time</t>
  </si>
  <si>
    <t>Datum i vrijeme obavijesti</t>
  </si>
  <si>
    <t>Notification of impossibility for temporary storage</t>
  </si>
  <si>
    <t>Obavijest o nemogućnosti privremenog smještaja</t>
  </si>
  <si>
    <t>Customs notification</t>
  </si>
  <si>
    <t>Napomena CU o razlogu odbijanja zahtjeva</t>
  </si>
  <si>
    <t>Funkcionalna greška</t>
  </si>
  <si>
    <t>Amendment time</t>
  </si>
  <si>
    <t>Datum i vrijeme izmjene deklaracije</t>
  </si>
  <si>
    <t>Invalidation time</t>
  </si>
  <si>
    <t>Datum i vrijeme poništavanja deklaracije</t>
  </si>
  <si>
    <t>Initiator of invalidation</t>
  </si>
  <si>
    <t>Pokretač poništavanja</t>
  </si>
  <si>
    <t>Request Invalidation time</t>
  </si>
  <si>
    <t>Rejection Invalidation time</t>
  </si>
  <si>
    <t>Invalidation rejection justification code</t>
  </si>
  <si>
    <t>Invalidation rejection reason text</t>
  </si>
  <si>
    <t>Datum i vrijeme podnošenja zahtjeva za poništavanje</t>
  </si>
  <si>
    <t>Datum i vrijeme odbijanja zahtjeva poništavanja</t>
  </si>
  <si>
    <t>Opis razloga odbijanja poništavanja</t>
  </si>
  <si>
    <t>IETS15D</t>
  </si>
  <si>
    <t>IETS15P</t>
  </si>
  <si>
    <t>IETS07D</t>
  </si>
  <si>
    <t>IETS43</t>
  </si>
  <si>
    <t>IETS13</t>
  </si>
  <si>
    <t>IETS14</t>
  </si>
  <si>
    <t>IETS928D</t>
  </si>
  <si>
    <t>IETS928P</t>
  </si>
  <si>
    <t>IETS928PN</t>
  </si>
  <si>
    <t>IETS928A</t>
  </si>
  <si>
    <t>IETS928I</t>
  </si>
  <si>
    <t>IETS28D</t>
  </si>
  <si>
    <t>IETS28P</t>
  </si>
  <si>
    <t>IETS28PN</t>
  </si>
  <si>
    <t>IETS16D</t>
  </si>
  <si>
    <t>IETS16P</t>
  </si>
  <si>
    <t>IETS16PN</t>
  </si>
  <si>
    <t>IETS18</t>
  </si>
  <si>
    <t>IETS19</t>
  </si>
  <si>
    <t>IETS20</t>
  </si>
  <si>
    <t>IETS42</t>
  </si>
  <si>
    <t>IETS17</t>
  </si>
  <si>
    <t>IETS04</t>
  </si>
  <si>
    <t>IETS05</t>
  </si>
  <si>
    <t>IETS10</t>
  </si>
  <si>
    <t>IETS09</t>
  </si>
  <si>
    <t>IETS28E</t>
  </si>
  <si>
    <t>IETS15D - Deklaracija za privremeni smještaj podnesena prije podnošenja robe</t>
  </si>
  <si>
    <t>IETS15P - Deklaracija za privremeni smještaj s podnesenom robom</t>
  </si>
  <si>
    <t xml:space="preserve">IETS43 - Obavijest o dodatnim informacijama </t>
  </si>
  <si>
    <t>IET928D- Poruka o zaprimanju TSD-a prije podnošenja robe</t>
  </si>
  <si>
    <t>IET928P - Poruka o zaprimanju TSD-a s podnesenom robom</t>
  </si>
  <si>
    <t>IET928A - Poruka o zaprimanju zahtjeva za izmjenom deklaracije</t>
  </si>
  <si>
    <t>IETS928I Poruka o zaprimanju zahtjeva za poništavanjem deklaracije</t>
  </si>
  <si>
    <t>IETS28E - Obavijest o kraju privremenog smještaja</t>
  </si>
  <si>
    <t>IETS07D - Podnošenje robe carini</t>
  </si>
  <si>
    <t>IETS13 - Zahtjev za izmjenom deklaracije</t>
  </si>
  <si>
    <t>IETS14 - Zahtjev za poništavanjem deklaracije</t>
  </si>
  <si>
    <t>Poruka o zaprimanju PN-a</t>
  </si>
  <si>
    <t>IET928PN - Poruka o zaprimanju PN-a</t>
  </si>
  <si>
    <t>Obavijest o podnošenju robe je registrirana</t>
  </si>
  <si>
    <t>IETS28D - Deklaracija je registrirana</t>
  </si>
  <si>
    <t>IETS28P - Deklaracija je prihvaćena</t>
  </si>
  <si>
    <t>IETS28PN - Obavijest o podnošenju robe je registrirana</t>
  </si>
  <si>
    <t>Odbijanje TSD deklaracije prije podnošenja robe</t>
  </si>
  <si>
    <t>Odbijanje TSD deklaracije s podnesenom robom</t>
  </si>
  <si>
    <t>Odbijanje obavijesti o podnošenju robe</t>
  </si>
  <si>
    <t>IETS16D - Odbijanje TSD deklaracije prije podnošenja robe</t>
  </si>
  <si>
    <t>IETS16P - Odbijanje TSD deklaracije s podnesenom robom</t>
  </si>
  <si>
    <t>IETS16PN - Odbijanje obavijesti o podnošenju robe</t>
  </si>
  <si>
    <t>IETS18 - Obavijest o pozitivnom rezultatu kontrole</t>
  </si>
  <si>
    <t>IETS19 - Obavijest o utvrđenim nepravilnostima</t>
  </si>
  <si>
    <t>IETS20 - Obavijest o potrebi reguliranje situacije</t>
  </si>
  <si>
    <t>Obavijest o utvrđenim nepravilnostima</t>
  </si>
  <si>
    <t>Zahtjev za dostavu dokumentacije</t>
  </si>
  <si>
    <t>IETS42 - Zahtjev za dostavu dokumentacije</t>
  </si>
  <si>
    <t>IETS46</t>
  </si>
  <si>
    <t>Odbijanje zahtjeva za izmjenom deklaracije</t>
  </si>
  <si>
    <t>IETS05 - Obavijest o izmjeni deklaracije</t>
  </si>
  <si>
    <t>IETS09 - Odbijanje zahtjeva za poništavanjem deklaracije</t>
  </si>
  <si>
    <t>IETS10 - Obavijest o poništavanju deklaracije</t>
  </si>
  <si>
    <t>Zahtjev za dostavom informacija</t>
  </si>
  <si>
    <t>Format</t>
  </si>
  <si>
    <t>an..35</t>
  </si>
  <si>
    <t>n1</t>
  </si>
  <si>
    <t>a1</t>
  </si>
  <si>
    <t>an..17</t>
  </si>
  <si>
    <t>an..10</t>
  </si>
  <si>
    <t>an..22</t>
  </si>
  <si>
    <t>an..3</t>
  </si>
  <si>
    <t>dateTime</t>
  </si>
  <si>
    <t>a2</t>
  </si>
  <si>
    <t>a..3</t>
  </si>
  <si>
    <t>an4</t>
  </si>
  <si>
    <t>an..70</t>
  </si>
  <si>
    <t>an5</t>
  </si>
  <si>
    <t>an..512</t>
  </si>
  <si>
    <t>an…512</t>
  </si>
  <si>
    <t>an…5</t>
  </si>
  <si>
    <t>an…3</t>
  </si>
  <si>
    <t>n2</t>
  </si>
  <si>
    <t>an..20</t>
  </si>
  <si>
    <t>n..4</t>
  </si>
  <si>
    <t>an8</t>
  </si>
  <si>
    <t>an..4</t>
  </si>
  <si>
    <t>n..5</t>
  </si>
  <si>
    <t>n..16,6</t>
  </si>
  <si>
    <t>an2</t>
  </si>
  <si>
    <t>n..8</t>
  </si>
  <si>
    <t>an9</t>
  </si>
  <si>
    <t>an6</t>
  </si>
  <si>
    <t>n…4</t>
  </si>
  <si>
    <t>Razlog izmjene</t>
  </si>
  <si>
    <t>an18</t>
  </si>
  <si>
    <t>an.. 512</t>
  </si>
  <si>
    <t>DateTime</t>
  </si>
  <si>
    <t>an..210</t>
  </si>
  <si>
    <t>an..4000</t>
  </si>
  <si>
    <t>an..6</t>
  </si>
  <si>
    <t>an..140</t>
  </si>
  <si>
    <t>a..15</t>
  </si>
  <si>
    <t>an..640</t>
  </si>
  <si>
    <t>an..5</t>
  </si>
  <si>
    <t>an...1000</t>
  </si>
  <si>
    <t xml:space="preserve">an..4000 </t>
  </si>
  <si>
    <t>IETS04 - Odbijanje zahtjeva za izmjenom deklaracije</t>
  </si>
  <si>
    <t>30.03.2022.</t>
  </si>
  <si>
    <t>1-99999x</t>
  </si>
  <si>
    <t>IETS46 - Zahtjev za dostavom informacija</t>
  </si>
  <si>
    <t>IETS17 - Obavijest o nemogućnosti privremenog smještaja</t>
  </si>
  <si>
    <t>an..1000</t>
  </si>
  <si>
    <t>Pointer Id</t>
  </si>
  <si>
    <t>Id pokazivača</t>
  </si>
  <si>
    <t>Document Id</t>
  </si>
  <si>
    <t>Id dokumenta</t>
  </si>
  <si>
    <t>26.04.2022.</t>
  </si>
  <si>
    <t>Ažurirane poruke IETS43, IETS44, IETS45, IETS20, IETS42, IETS46</t>
  </si>
  <si>
    <t>Verzija</t>
  </si>
  <si>
    <t>v1.1</t>
  </si>
  <si>
    <t>v1.0</t>
  </si>
  <si>
    <t>v1.2</t>
  </si>
  <si>
    <t>Request pointer path</t>
  </si>
  <si>
    <t>13 13 017 000</t>
  </si>
  <si>
    <t>13 02 029 000</t>
  </si>
  <si>
    <t>13 02 029 015</t>
  </si>
  <si>
    <t>13 02 029 002</t>
  </si>
  <si>
    <t>13 13 016 000</t>
  </si>
  <si>
    <t>13 13 028 000</t>
  </si>
  <si>
    <t>13 13 018 000</t>
  </si>
  <si>
    <t>13 13 018 023</t>
  </si>
  <si>
    <t>13 13 018 024</t>
  </si>
  <si>
    <t>13 13 018 025</t>
  </si>
  <si>
    <t>13 13 018 026</t>
  </si>
  <si>
    <t>13 13 018 027</t>
  </si>
  <si>
    <t>13 13 018 020</t>
  </si>
  <si>
    <t>13 13 018 021</t>
  </si>
  <si>
    <t>13 13 018 022</t>
  </si>
  <si>
    <t>an..36</t>
  </si>
  <si>
    <t xml:space="preserve">Ažurirane poruke IETS20, IETS42, IETS46 - dodan "Request pointer path" element. Ažurirane poruke IETS15D, IETS15P, IETS07D, IETS13 - podatkovni element &lt;Postcode address&gt; je opcionalan, podatkovni element &lt;Address&gt; je obavezan kod podatkovnog skupa &lt;Location of goods&gt;, ispravak oznake podatkovnog elementa kod podatkovnih skupova &lt;Notify party&gt; i &lt;Consignor&gt;. U porukama IETS20 i IETS42 izbačen podatkovni element &lt;Reference number&gt;. U porukama IETS20, IETS42 i IETS46 podatkovni element &lt;Request ID&gt; ima format an..36. U porukama IETS43, IETS44 i IETS45 podatkovni element &lt;Response id&gt; ima format an..36. U porukama  IETS44 i IETS45 podatkovni element &lt;Binary object&gt; ima format base64Binary. </t>
  </si>
  <si>
    <t>27.07.2022.</t>
  </si>
  <si>
    <t>07.09.2022.</t>
  </si>
  <si>
    <t>v.1.3.</t>
  </si>
  <si>
    <t>Dodan podatak Reference number kao podelement Additional reference u porukama IETS15D/IETS15P i IETS13</t>
  </si>
  <si>
    <t>12 04 001 000</t>
  </si>
  <si>
    <t>v.1.4.</t>
  </si>
  <si>
    <t>Izmjena poruke IETS13, IETS19. Definirane poruke za opisivanje stanja robe: IETS50, IETS11, IETS12, IETS928O</t>
  </si>
  <si>
    <t>IETS50</t>
  </si>
  <si>
    <t xml:space="preserve">Zahtjev za otpisom stanja robe </t>
  </si>
  <si>
    <t>IETS928O</t>
  </si>
  <si>
    <t>Poruka o zaprimanju zahtjeva za otpisom stanje robe</t>
  </si>
  <si>
    <t>IETS11</t>
  </si>
  <si>
    <t>IETS12</t>
  </si>
  <si>
    <t>Odbijanje zahtjeva za otpisom stanja robe</t>
  </si>
  <si>
    <t>Obavijest o otpisu stanja robe</t>
  </si>
  <si>
    <t>Amendment type</t>
  </si>
  <si>
    <t>Tip izmjene</t>
  </si>
  <si>
    <t>Discharged by customs procedure</t>
  </si>
  <si>
    <t>Otpisano carinskim postupkom</t>
  </si>
  <si>
    <t>IETS928O Poruka o zaprimanju zahtjeva za otpisom stanja robe</t>
  </si>
  <si>
    <t>IETS11 - Odbijanje zahtjeva za otpisom stanja robe</t>
  </si>
  <si>
    <t>Request time for discharge of goods</t>
  </si>
  <si>
    <t>Datum i vrijeme podnošenja zahtjeva za otpisom robe</t>
  </si>
  <si>
    <t>Datum i vrijeme odbijanja zahtjeva za otpisom robe</t>
  </si>
  <si>
    <t>Rejection code</t>
  </si>
  <si>
    <t>Šifra razloga odbijanja otpisa robe</t>
  </si>
  <si>
    <t>IETS12 - Obavijest o otpisu stanja robe</t>
  </si>
  <si>
    <t>Discharged time</t>
  </si>
  <si>
    <t>Datum i vrijeme otpisa stanja robe</t>
  </si>
  <si>
    <t>an14</t>
  </si>
  <si>
    <t>Rejection time for discharge of goods</t>
  </si>
  <si>
    <t xml:space="preserve">House consignment sequence number </t>
  </si>
  <si>
    <t>Kodna lista</t>
  </si>
  <si>
    <t>Pravilo</t>
  </si>
  <si>
    <t>NP0002</t>
  </si>
  <si>
    <t>NP0001, NP0051</t>
  </si>
  <si>
    <t>CL742</t>
  </si>
  <si>
    <t>NP0009</t>
  </si>
  <si>
    <t>NP0008</t>
  </si>
  <si>
    <t>CL012</t>
  </si>
  <si>
    <t>NP0010</t>
  </si>
  <si>
    <t>CL094</t>
  </si>
  <si>
    <t>NP0004</t>
  </si>
  <si>
    <t>NP0003</t>
  </si>
  <si>
    <t>NP0003, NP0011</t>
  </si>
  <si>
    <t>NP0023</t>
  </si>
  <si>
    <t>CL704</t>
  </si>
  <si>
    <t>CL013</t>
  </si>
  <si>
    <t>CL239</t>
  </si>
  <si>
    <t>NP0025</t>
  </si>
  <si>
    <t>CL729</t>
  </si>
  <si>
    <t>NP0026</t>
  </si>
  <si>
    <t>CL718</t>
  </si>
  <si>
    <t>CL750</t>
  </si>
  <si>
    <t>CL709</t>
  </si>
  <si>
    <t>CL347</t>
  </si>
  <si>
    <t>CL326</t>
  </si>
  <si>
    <t>NP0030</t>
  </si>
  <si>
    <t>NP0031</t>
  </si>
  <si>
    <t>NP0032</t>
  </si>
  <si>
    <t>NP0033</t>
  </si>
  <si>
    <t>NP0034, NP0036</t>
  </si>
  <si>
    <t>NP0035</t>
  </si>
  <si>
    <t>NP0037</t>
  </si>
  <si>
    <t>NP0017</t>
  </si>
  <si>
    <t>NP0018</t>
  </si>
  <si>
    <t>CL214</t>
  </si>
  <si>
    <t>NP0039</t>
  </si>
  <si>
    <t>CL017</t>
  </si>
  <si>
    <t>NP0040</t>
  </si>
  <si>
    <t>NP0020</t>
  </si>
  <si>
    <t>NP0021</t>
  </si>
  <si>
    <t>NP0041</t>
  </si>
  <si>
    <t>CL754</t>
  </si>
  <si>
    <t>NP0042</t>
  </si>
  <si>
    <t>NP0043</t>
  </si>
  <si>
    <t>CL099</t>
  </si>
  <si>
    <t>NP0050</t>
  </si>
  <si>
    <t>NP0006</t>
  </si>
  <si>
    <t>NP0001, NO0051</t>
  </si>
  <si>
    <t>NP0005</t>
  </si>
  <si>
    <t>NP0014</t>
  </si>
  <si>
    <t>NP0016</t>
  </si>
  <si>
    <t>NP0022</t>
  </si>
  <si>
    <t>NP0045</t>
  </si>
  <si>
    <t>NP0047</t>
  </si>
  <si>
    <t>NP0028</t>
  </si>
  <si>
    <t>NP0027</t>
  </si>
  <si>
    <t>NP0012</t>
  </si>
  <si>
    <t>NP0013</t>
  </si>
  <si>
    <t>NP0024</t>
  </si>
  <si>
    <t>NP0063</t>
  </si>
  <si>
    <t>NP0064</t>
  </si>
  <si>
    <t>NP0006, NP0048</t>
  </si>
  <si>
    <t>NP0053</t>
  </si>
  <si>
    <t>NP0055</t>
  </si>
  <si>
    <t>NP0006, NP0056</t>
  </si>
  <si>
    <t>NP0052</t>
  </si>
  <si>
    <t>Šifra razloga odbijanja poništenja</t>
  </si>
  <si>
    <t>04.11.2022.</t>
  </si>
  <si>
    <t>v.1.5.</t>
  </si>
  <si>
    <t>Izmjena poruke IETS50, u porkama IETS04 i IETS010 dodan podatak Supervising Customs Office</t>
  </si>
  <si>
    <t>06.12.2022.</t>
  </si>
  <si>
    <t>v.1.6.</t>
  </si>
  <si>
    <t>NP0046</t>
  </si>
  <si>
    <t>NP0054</t>
  </si>
  <si>
    <t>NP0065</t>
  </si>
  <si>
    <t>NP0007</t>
  </si>
  <si>
    <t>NP0019, NP0062</t>
  </si>
  <si>
    <t>HR116</t>
  </si>
  <si>
    <t>IETS47</t>
  </si>
  <si>
    <t>Odbijanje obavijesti</t>
  </si>
  <si>
    <t>IETS47 - Odbijanje obavijesti</t>
  </si>
  <si>
    <t>an..2</t>
  </si>
  <si>
    <t>sve poruke prema PNTS sustavu u tehnical header-u imaju &lt;Correlation identifier&gt; kao opcionalan podatak, miče se &lt;LRN&gt; i slijedećih poruka: IETS13, IETS14, IETS43, IETS44, IETS45, IETS50, u IETS04 poruci &lt;Functional Error&gt; nije obavezan podatak. U porukama IETS20, IETS42, IETS44 i IETS45 je izmijenjen format podatkovnog elementa &lt;Type od document&gt;  an..4. U poruci IETS11 je izmijenjen format podatakvonog elementa &lt;Rejection code&gt; an..2. Dodana poruka IETS47 - Odbijanje obavijesti (poruka koja se šalje kada se odbija poruka IETS43, IETS44 ili IETS45), maknuta obaveznost elementa &lt;LRN&gt; iz poruka IETS928A, IETS928I, IETS928O, IETS04, IETS09, IETS11 i IETS47</t>
  </si>
  <si>
    <t>18.01.2023.</t>
  </si>
  <si>
    <t>v.1.7.</t>
  </si>
  <si>
    <t>NP0015</t>
  </si>
  <si>
    <t>NP0060</t>
  </si>
  <si>
    <t>NP0061</t>
  </si>
  <si>
    <t>IETS60</t>
  </si>
  <si>
    <t>Obavijest o kontoli</t>
  </si>
  <si>
    <t>IETS60 - Obavijest o kontroli</t>
  </si>
  <si>
    <t>Date and time of control notification</t>
  </si>
  <si>
    <t>Datum obavijesti o kontroli</t>
  </si>
  <si>
    <t>1-10x</t>
  </si>
  <si>
    <t>Podatkovnielement &lt;Supervising Customs Office&gt;  u porukama IETS09 i IETS11 nije više obavezan,  podatkovni element &lt;Additional reference&gt;/&lt;Previous document&gt;/&lt;Commodity&gt; u porukama IETS15 i IETS15P nije više obavezan, dodana poruka IETS60. Ukidaju se poruke IETS44 i IETS45, umijesto njih je definirana generička poruka IEXXX. Izmijenjena poruka IETS42/IETS20</t>
  </si>
  <si>
    <t>27.01.2023.</t>
  </si>
  <si>
    <t xml:space="preserve">IETS50 - Zahtjev za otpisom stanja robe </t>
  </si>
  <si>
    <t>Prioritet</t>
  </si>
  <si>
    <t>an..15</t>
  </si>
  <si>
    <t>Priority</t>
  </si>
  <si>
    <t>PR100A - Poruka sa prilozima</t>
  </si>
  <si>
    <t>Date time of preparation</t>
  </si>
  <si>
    <t>Request documents</t>
  </si>
  <si>
    <t>Documents image</t>
  </si>
  <si>
    <t>File type</t>
  </si>
  <si>
    <t>an..200</t>
  </si>
  <si>
    <t>Document image</t>
  </si>
  <si>
    <t>binery</t>
  </si>
  <si>
    <t>Additional data</t>
  </si>
  <si>
    <t>PR100A</t>
  </si>
  <si>
    <t>Description</t>
  </si>
  <si>
    <t xml:space="preserve">Context </t>
  </si>
  <si>
    <t>Documents Available</t>
  </si>
  <si>
    <t xml:space="preserve">Sequence number </t>
  </si>
  <si>
    <t>Country code qolifier</t>
  </si>
  <si>
    <t>Key</t>
  </si>
  <si>
    <t>Value</t>
  </si>
  <si>
    <t>Kontekst (sustav) kojem je prilog namijenjen</t>
  </si>
  <si>
    <t>Name of document</t>
  </si>
  <si>
    <t>Raspoloživost dokumenta</t>
  </si>
  <si>
    <t>Redni broj</t>
  </si>
  <si>
    <t>Tip</t>
  </si>
  <si>
    <t>CC kvalifikator</t>
  </si>
  <si>
    <t>Naziv dokumenta</t>
  </si>
  <si>
    <t>Dokument</t>
  </si>
  <si>
    <t>Dodatni podaci uz prilog</t>
  </si>
  <si>
    <t>v.1.8.</t>
  </si>
  <si>
    <t>28.02.2023.</t>
  </si>
  <si>
    <t>Dodana poruka PR100A (zamjena za IETS44/IETS45) - radi se o generičkoj poruci za dostavu priloga</t>
  </si>
  <si>
    <t>Poruka sa prilozima</t>
  </si>
  <si>
    <t>Operation</t>
  </si>
  <si>
    <t>Ključ</t>
  </si>
  <si>
    <t>Tip datoteke</t>
  </si>
  <si>
    <t>Vrijednost</t>
  </si>
  <si>
    <t>upisuje se PNTS.HR</t>
  </si>
  <si>
    <t>NP0066</t>
  </si>
  <si>
    <t>n..2</t>
  </si>
  <si>
    <t>v.1.9.</t>
  </si>
  <si>
    <t>NP0060, NP0067</t>
  </si>
  <si>
    <t>NP0007, NP0067</t>
  </si>
  <si>
    <t>NP0068</t>
  </si>
  <si>
    <t>upisuje se ukupan broj dokumenata</t>
  </si>
  <si>
    <t>upisuje se redni broj dokumenta</t>
  </si>
  <si>
    <t>upisuje se &lt;Type of documents&gt; za zahtjeva (poruka IETS20/IETS42)</t>
  </si>
  <si>
    <t>17.03.2023.</t>
  </si>
  <si>
    <t>Transport document u porukama IETS15D/IETS15P/IETS07 je opcionalan na HC razini, izmijenjena poruka PR100A, Za poruku PR100A izmjena formata za pod.el. &lt;Documents Available&gt; u n..2
Dodano NP0067 na poruku PR100A i IETS43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</si>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</sst>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6" fillId="5" borderId="5" xfId="0" applyFont="1" applyFill="1" applyBorder="1" applyAlignment="1"/>
    <xf numFmtId="0" fontId="25" fillId="7" borderId="6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25" fillId="7" borderId="7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8" fillId="6" borderId="6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7" xfId="0" applyFill="1" applyBorder="1"/>
    <xf numFmtId="0" fontId="10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vertical="top" wrapText="1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19" fillId="6" borderId="6" xfId="0" applyFont="1" applyFill="1" applyBorder="1" applyAlignment="1">
      <alignment vertical="top" wrapText="1"/>
    </xf>
    <xf numFmtId="0" fontId="18" fillId="6" borderId="6" xfId="0" applyFont="1" applyFill="1" applyBorder="1"/>
    <xf numFmtId="0" fontId="20" fillId="6" borderId="6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/>
    </xf>
    <xf numFmtId="0" fontId="5" fillId="8" borderId="6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22" fillId="8" borderId="6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24" fillId="6" borderId="6" xfId="0" applyFont="1" applyFill="1" applyBorder="1" applyAlignment="1">
      <alignment vertical="top"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4" fillId="6" borderId="0" xfId="0" applyFont="1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6" borderId="9" xfId="0" applyFill="1" applyBorder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0" fillId="0" borderId="6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8" fillId="6" borderId="6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/>
    </xf>
    <xf numFmtId="0" fontId="0" fillId="0" borderId="2" xfId="0" applyBorder="1"/>
    <xf numFmtId="0" fontId="14" fillId="6" borderId="6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0" borderId="6" xfId="0" applyBorder="1"/>
    <xf numFmtId="0" fontId="0" fillId="0" borderId="8" xfId="0" applyBorder="1"/>
    <xf numFmtId="0" fontId="0" fillId="6" borderId="6" xfId="0" applyFill="1" applyBorder="1"/>
    <xf numFmtId="0" fontId="0" fillId="6" borderId="7" xfId="0" applyFont="1" applyFill="1" applyBorder="1"/>
    <xf numFmtId="0" fontId="0" fillId="6" borderId="9" xfId="0" applyFill="1" applyBorder="1" applyAlignment="1">
      <alignment vertical="top"/>
    </xf>
    <xf numFmtId="0" fontId="0" fillId="6" borderId="2" xfId="0" applyFill="1" applyBorder="1"/>
    <xf numFmtId="0" fontId="0" fillId="6" borderId="7" xfId="0" applyFill="1" applyBorder="1" applyAlignment="1">
      <alignment vertical="top"/>
    </xf>
    <xf numFmtId="0" fontId="0" fillId="6" borderId="6" xfId="0" applyFont="1" applyFill="1" applyBorder="1" applyAlignment="1"/>
    <xf numFmtId="0" fontId="0" fillId="6" borderId="8" xfId="0" applyFill="1" applyBorder="1"/>
    <xf numFmtId="0" fontId="27" fillId="0" borderId="7" xfId="0" applyFont="1" applyBorder="1"/>
    <xf numFmtId="0" fontId="0" fillId="6" borderId="7" xfId="0" applyFill="1" applyBorder="1" applyAlignment="1"/>
    <xf numFmtId="0" fontId="0" fillId="6" borderId="6" xfId="0" applyFont="1" applyFill="1" applyBorder="1"/>
    <xf numFmtId="0" fontId="4" fillId="6" borderId="6" xfId="0" applyFont="1" applyFill="1" applyBorder="1" applyAlignment="1">
      <alignment vertical="top" wrapText="1"/>
    </xf>
    <xf numFmtId="0" fontId="0" fillId="6" borderId="8" xfId="0" applyFont="1" applyFill="1" applyBorder="1" applyAlignment="1"/>
    <xf numFmtId="0" fontId="0" fillId="6" borderId="8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8" borderId="7" xfId="0" applyFill="1" applyBorder="1"/>
    <xf numFmtId="0" fontId="0" fillId="6" borderId="0" xfId="0" applyFont="1" applyFill="1" applyBorder="1" applyAlignment="1"/>
    <xf numFmtId="0" fontId="0" fillId="6" borderId="7" xfId="0" applyFont="1" applyFill="1" applyBorder="1" applyAlignment="1"/>
    <xf numFmtId="0" fontId="26" fillId="0" borderId="6" xfId="0" applyFont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0" borderId="0" xfId="0" applyFont="1"/>
    <xf numFmtId="0" fontId="23" fillId="0" borderId="6" xfId="0" applyFont="1" applyBorder="1" applyAlignment="1">
      <alignment vertical="top" wrapText="1"/>
    </xf>
    <xf numFmtId="0" fontId="28" fillId="0" borderId="0" xfId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7" xfId="0" applyFont="1" applyBorder="1"/>
    <xf numFmtId="0" fontId="11" fillId="6" borderId="8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/>
    </xf>
    <xf numFmtId="0" fontId="0" fillId="6" borderId="2" xfId="0" applyFill="1" applyBorder="1" applyAlignment="1">
      <alignment wrapText="1"/>
    </xf>
    <xf numFmtId="0" fontId="0" fillId="6" borderId="9" xfId="0" applyFill="1" applyBorder="1" applyAlignment="1"/>
    <xf numFmtId="0" fontId="9" fillId="0" borderId="8" xfId="0" applyFont="1" applyBorder="1" applyAlignment="1">
      <alignment vertical="top"/>
    </xf>
    <xf numFmtId="0" fontId="0" fillId="0" borderId="6" xfId="0" applyFont="1" applyFill="1" applyBorder="1" applyAlignment="1"/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25" fillId="7" borderId="10" xfId="0" applyFont="1" applyFill="1" applyBorder="1" applyAlignment="1">
      <alignment vertical="top"/>
    </xf>
    <xf numFmtId="0" fontId="0" fillId="0" borderId="0" xfId="0" applyFill="1"/>
    <xf numFmtId="0" fontId="5" fillId="0" borderId="0" xfId="0" applyFont="1" applyFill="1" applyBorder="1"/>
    <xf numFmtId="0" fontId="0" fillId="0" borderId="0" xfId="0" applyFont="1" applyFill="1" applyBorder="1"/>
    <xf numFmtId="0" fontId="6" fillId="5" borderId="5" xfId="0" applyFont="1" applyFill="1" applyBorder="1" applyAlignment="1"/>
    <xf numFmtId="0" fontId="8" fillId="6" borderId="0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9" borderId="2" xfId="0" applyFill="1" applyBorder="1"/>
    <xf numFmtId="0" fontId="6" fillId="5" borderId="5" xfId="0" applyFont="1" applyFill="1" applyBorder="1" applyAlignment="1"/>
    <xf numFmtId="0" fontId="0" fillId="0" borderId="0" xfId="0" applyFont="1" applyFill="1" applyBorder="1" applyAlignment="1">
      <alignment vertical="top"/>
    </xf>
    <xf numFmtId="0" fontId="6" fillId="0" borderId="6" xfId="0" applyFont="1" applyFill="1" applyBorder="1" applyAlignment="1"/>
    <xf numFmtId="0" fontId="6" fillId="0" borderId="0" xfId="0" applyFont="1" applyFill="1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vertical="top"/>
    </xf>
    <xf numFmtId="0" fontId="6" fillId="0" borderId="8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Border="1"/>
    <xf numFmtId="0" fontId="0" fillId="0" borderId="0" xfId="0" applyAlignment="1">
      <alignment horizontal="left" vertical="center"/>
    </xf>
    <xf numFmtId="0" fontId="6" fillId="5" borderId="4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i/CAR/B45.P.ODPRPS/B45.ODPRPS/4analizaDizajn/Analiza/Podatkovni%20skup/Podatkovni%20skup_RC_202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TS15D"/>
      <sheetName val="Sheet1"/>
      <sheetName val="IETS15P"/>
      <sheetName val="IETS13"/>
      <sheetName val="IETS07D"/>
      <sheetName val="IETS14"/>
      <sheetName val="Pitanja"/>
      <sheetName val="CODES"/>
      <sheetName val="Rules and conditions"/>
      <sheetName val="Radno_popunjavanjeTSD"/>
      <sheetName val="IETS31"/>
    </sheetNames>
    <sheetDataSet>
      <sheetData sheetId="0"/>
      <sheetData sheetId="1"/>
      <sheetData sheetId="2"/>
      <sheetData sheetId="3">
        <row r="3">
          <cell r="A3" t="str">
            <v>Amendment data</v>
          </cell>
        </row>
        <row r="4">
          <cell r="A4" t="str">
            <v>Amendment number</v>
          </cell>
        </row>
        <row r="5">
          <cell r="A5" t="str">
            <v>MRN</v>
          </cell>
        </row>
        <row r="6">
          <cell r="A6" t="str">
            <v>Amendment reason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A43B-3405-4B88-8F7A-6329A5F867E0}">
  <dimension ref="A1:C11"/>
  <sheetViews>
    <sheetView workbookViewId="0">
      <selection activeCell="F5" sqref="F5"/>
    </sheetView>
  </sheetViews>
  <sheetFormatPr defaultRowHeight="15" x14ac:dyDescent="0.25"/>
  <cols>
    <col min="1" max="1" width="13.5703125" customWidth="1"/>
    <col min="2" max="2" width="93.28515625" customWidth="1"/>
  </cols>
  <sheetData>
    <row r="1" spans="1:3" x14ac:dyDescent="0.25">
      <c r="A1" s="15" t="s">
        <v>321</v>
      </c>
      <c r="B1" s="15" t="s">
        <v>322</v>
      </c>
      <c r="C1" s="15" t="s">
        <v>561</v>
      </c>
    </row>
    <row r="2" spans="1:3" x14ac:dyDescent="0.25">
      <c r="A2" s="14" t="s">
        <v>550</v>
      </c>
      <c r="B2" s="14" t="s">
        <v>323</v>
      </c>
      <c r="C2" s="14" t="s">
        <v>563</v>
      </c>
    </row>
    <row r="3" spans="1:3" x14ac:dyDescent="0.25">
      <c r="A3" s="14" t="s">
        <v>559</v>
      </c>
      <c r="B3" s="14" t="s">
        <v>560</v>
      </c>
      <c r="C3" s="14" t="s">
        <v>562</v>
      </c>
    </row>
    <row r="4" spans="1:3" s="12" customFormat="1" ht="120" x14ac:dyDescent="0.25">
      <c r="A4" s="122" t="s">
        <v>583</v>
      </c>
      <c r="B4" s="123" t="s">
        <v>582</v>
      </c>
      <c r="C4" s="122" t="s">
        <v>564</v>
      </c>
    </row>
    <row r="5" spans="1:3" ht="30" x14ac:dyDescent="0.25">
      <c r="A5" s="14" t="s">
        <v>584</v>
      </c>
      <c r="B5" s="125" t="s">
        <v>586</v>
      </c>
      <c r="C5" s="14" t="s">
        <v>585</v>
      </c>
    </row>
    <row r="6" spans="1:3" ht="30" x14ac:dyDescent="0.25">
      <c r="A6" s="14" t="s">
        <v>682</v>
      </c>
      <c r="B6" s="125" t="s">
        <v>589</v>
      </c>
      <c r="C6" s="14" t="s">
        <v>588</v>
      </c>
    </row>
    <row r="7" spans="1:3" x14ac:dyDescent="0.25">
      <c r="A7" s="14" t="s">
        <v>685</v>
      </c>
      <c r="B7" s="14" t="s">
        <v>684</v>
      </c>
      <c r="C7" s="14" t="s">
        <v>683</v>
      </c>
    </row>
    <row r="8" spans="1:3" ht="105" x14ac:dyDescent="0.25">
      <c r="A8" s="122" t="s">
        <v>698</v>
      </c>
      <c r="B8" s="125" t="s">
        <v>697</v>
      </c>
      <c r="C8" s="122" t="s">
        <v>686</v>
      </c>
    </row>
    <row r="9" spans="1:3" ht="60" x14ac:dyDescent="0.25">
      <c r="A9" s="14" t="s">
        <v>710</v>
      </c>
      <c r="B9" s="125" t="s">
        <v>709</v>
      </c>
      <c r="C9" s="14" t="s">
        <v>699</v>
      </c>
    </row>
    <row r="10" spans="1:3" x14ac:dyDescent="0.25">
      <c r="A10" s="164" t="s">
        <v>742</v>
      </c>
      <c r="B10" s="165" t="s">
        <v>743</v>
      </c>
      <c r="C10" s="164" t="s">
        <v>741</v>
      </c>
    </row>
    <row r="11" spans="1:3" ht="45" x14ac:dyDescent="0.25">
      <c r="A11" s="166" t="s">
        <v>759</v>
      </c>
      <c r="B11" s="125" t="s">
        <v>760</v>
      </c>
      <c r="C11" s="164" t="s">
        <v>752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0269-B86B-4559-BF2F-C930EFBD54DF}">
  <dimension ref="A1:I32"/>
  <sheetViews>
    <sheetView workbookViewId="0">
      <selection activeCell="F16" sqref="F16"/>
    </sheetView>
  </sheetViews>
  <sheetFormatPr defaultRowHeight="15" outlineLevelRow="2" x14ac:dyDescent="0.25"/>
  <cols>
    <col min="1" max="1" width="31.28515625" customWidth="1"/>
    <col min="2" max="2" width="25.5703125" bestFit="1" customWidth="1"/>
    <col min="3" max="3" width="47.85546875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59.85546875" customWidth="1"/>
  </cols>
  <sheetData>
    <row r="1" spans="1:9" x14ac:dyDescent="0.25">
      <c r="A1" s="171" t="s">
        <v>715</v>
      </c>
      <c r="B1" s="172"/>
      <c r="C1" s="172"/>
      <c r="D1" s="172"/>
      <c r="E1" s="172"/>
      <c r="F1" s="168"/>
      <c r="G1" s="168"/>
      <c r="H1" s="173"/>
    </row>
    <row r="2" spans="1:9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9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5"/>
      <c r="G3" s="147"/>
      <c r="H3" s="26"/>
    </row>
    <row r="4" spans="1:9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688</v>
      </c>
    </row>
    <row r="5" spans="1:9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9" outlineLevel="1" x14ac:dyDescent="0.25">
      <c r="A6" s="70" t="s">
        <v>716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9" outlineLevel="1" x14ac:dyDescent="0.25">
      <c r="A7" s="70" t="s">
        <v>714</v>
      </c>
      <c r="B7" s="11"/>
      <c r="C7" s="11" t="s">
        <v>712</v>
      </c>
      <c r="D7" s="11" t="s">
        <v>10</v>
      </c>
      <c r="E7" s="11" t="s">
        <v>108</v>
      </c>
      <c r="F7" s="28" t="s">
        <v>508</v>
      </c>
      <c r="G7" s="74"/>
      <c r="H7" s="28"/>
    </row>
    <row r="8" spans="1:9" outlineLevel="1" x14ac:dyDescent="0.25">
      <c r="A8" s="70" t="s">
        <v>355</v>
      </c>
      <c r="B8" s="11"/>
      <c r="C8" s="11" t="s">
        <v>362</v>
      </c>
      <c r="D8" s="11" t="s">
        <v>10</v>
      </c>
      <c r="E8" s="11" t="s">
        <v>108</v>
      </c>
      <c r="F8" s="29" t="s">
        <v>508</v>
      </c>
      <c r="G8" s="74"/>
      <c r="H8" s="28"/>
    </row>
    <row r="9" spans="1:9" outlineLevel="1" x14ac:dyDescent="0.25">
      <c r="A9" s="70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581</v>
      </c>
      <c r="G9" s="74"/>
      <c r="H9" s="28" t="s">
        <v>680</v>
      </c>
    </row>
    <row r="10" spans="1:9" outlineLevel="1" x14ac:dyDescent="0.25">
      <c r="A10" s="70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713</v>
      </c>
      <c r="G10" s="74"/>
      <c r="H10" s="28"/>
    </row>
    <row r="11" spans="1:9" outlineLevel="1" x14ac:dyDescent="0.25">
      <c r="A11" s="70" t="s">
        <v>358</v>
      </c>
      <c r="B11" s="11"/>
      <c r="C11" s="11" t="s">
        <v>366</v>
      </c>
      <c r="D11" s="11" t="s">
        <v>80</v>
      </c>
      <c r="E11" s="11" t="s">
        <v>108</v>
      </c>
      <c r="F11" s="29" t="s">
        <v>581</v>
      </c>
      <c r="G11" s="74"/>
      <c r="H11" s="28" t="s">
        <v>702</v>
      </c>
    </row>
    <row r="12" spans="1:9" ht="18.75" x14ac:dyDescent="0.25">
      <c r="A12" s="23" t="s">
        <v>745</v>
      </c>
      <c r="B12" s="24"/>
      <c r="C12" s="25"/>
      <c r="D12" s="25" t="s">
        <v>9</v>
      </c>
      <c r="E12" s="25" t="s">
        <v>8</v>
      </c>
      <c r="F12" s="25"/>
      <c r="G12" s="103"/>
      <c r="H12" s="28"/>
    </row>
    <row r="13" spans="1:9" outlineLevel="1" x14ac:dyDescent="0.25">
      <c r="A13" s="144" t="s">
        <v>726</v>
      </c>
      <c r="B13" s="145"/>
      <c r="C13" s="156" t="s">
        <v>732</v>
      </c>
      <c r="D13" s="74" t="s">
        <v>9</v>
      </c>
      <c r="E13" s="74" t="s">
        <v>8</v>
      </c>
      <c r="F13" s="156" t="s">
        <v>713</v>
      </c>
      <c r="G13" s="103"/>
      <c r="H13" s="28" t="s">
        <v>749</v>
      </c>
    </row>
    <row r="14" spans="1:9" outlineLevel="1" x14ac:dyDescent="0.25">
      <c r="A14" s="144" t="s">
        <v>97</v>
      </c>
      <c r="B14" s="145"/>
      <c r="C14" s="156" t="s">
        <v>97</v>
      </c>
      <c r="D14" s="74" t="s">
        <v>10</v>
      </c>
      <c r="E14" s="74" t="s">
        <v>108</v>
      </c>
      <c r="F14" s="74" t="s">
        <v>512</v>
      </c>
      <c r="G14" s="103"/>
      <c r="H14" s="28"/>
    </row>
    <row r="15" spans="1:9" outlineLevel="1" x14ac:dyDescent="0.25">
      <c r="A15" s="144" t="s">
        <v>325</v>
      </c>
      <c r="B15" s="145"/>
      <c r="C15" s="145" t="s">
        <v>325</v>
      </c>
      <c r="D15" s="145" t="s">
        <v>9</v>
      </c>
      <c r="E15" s="145" t="s">
        <v>8</v>
      </c>
      <c r="F15" s="145" t="s">
        <v>537</v>
      </c>
      <c r="G15" s="103"/>
      <c r="H15" s="28" t="s">
        <v>625</v>
      </c>
    </row>
    <row r="16" spans="1:9" outlineLevel="1" x14ac:dyDescent="0.25">
      <c r="A16" s="144" t="s">
        <v>727</v>
      </c>
      <c r="B16" s="145"/>
      <c r="C16" s="156" t="s">
        <v>734</v>
      </c>
      <c r="D16" s="156" t="s">
        <v>9</v>
      </c>
      <c r="E16" s="156" t="s">
        <v>8</v>
      </c>
      <c r="F16" s="156" t="s">
        <v>751</v>
      </c>
      <c r="G16" s="103"/>
      <c r="H16" s="28" t="s">
        <v>756</v>
      </c>
      <c r="I16" s="156"/>
    </row>
    <row r="17" spans="1:8" ht="18.75" x14ac:dyDescent="0.25">
      <c r="A17" s="23" t="s">
        <v>717</v>
      </c>
      <c r="B17" s="25"/>
      <c r="C17" s="25"/>
      <c r="D17" s="25" t="s">
        <v>9</v>
      </c>
      <c r="E17" s="25" t="s">
        <v>708</v>
      </c>
      <c r="F17" s="25"/>
      <c r="G17" s="103"/>
      <c r="H17" s="28"/>
    </row>
    <row r="18" spans="1:8" outlineLevel="1" x14ac:dyDescent="0.25">
      <c r="A18" s="157" t="s">
        <v>728</v>
      </c>
      <c r="B18" s="145"/>
      <c r="C18" s="156" t="s">
        <v>735</v>
      </c>
      <c r="D18" s="156" t="s">
        <v>9</v>
      </c>
      <c r="E18" s="156" t="s">
        <v>8</v>
      </c>
      <c r="F18" s="156" t="s">
        <v>529</v>
      </c>
      <c r="G18" s="103"/>
      <c r="H18" s="28" t="s">
        <v>757</v>
      </c>
    </row>
    <row r="19" spans="1:8" outlineLevel="1" x14ac:dyDescent="0.25">
      <c r="A19" s="157" t="s">
        <v>143</v>
      </c>
      <c r="B19" s="145"/>
      <c r="C19" s="156" t="s">
        <v>736</v>
      </c>
      <c r="D19" s="156" t="s">
        <v>9</v>
      </c>
      <c r="E19" s="156" t="s">
        <v>8</v>
      </c>
      <c r="F19" s="156" t="s">
        <v>528</v>
      </c>
      <c r="G19" s="103"/>
      <c r="H19" s="28" t="s">
        <v>758</v>
      </c>
    </row>
    <row r="20" spans="1:8" outlineLevel="1" x14ac:dyDescent="0.25">
      <c r="A20" s="157" t="s">
        <v>729</v>
      </c>
      <c r="B20" s="145"/>
      <c r="C20" s="156" t="s">
        <v>737</v>
      </c>
      <c r="D20" s="156" t="s">
        <v>10</v>
      </c>
      <c r="E20" s="156" t="s">
        <v>108</v>
      </c>
      <c r="F20" s="156" t="s">
        <v>515</v>
      </c>
      <c r="G20" s="103"/>
      <c r="H20" s="28"/>
    </row>
    <row r="21" spans="1:8" outlineLevel="1" x14ac:dyDescent="0.25">
      <c r="A21" s="157" t="s">
        <v>733</v>
      </c>
      <c r="B21" s="145"/>
      <c r="C21" s="156" t="s">
        <v>738</v>
      </c>
      <c r="D21" s="156" t="s">
        <v>9</v>
      </c>
      <c r="E21" s="156" t="s">
        <v>8</v>
      </c>
      <c r="F21" s="156" t="s">
        <v>520</v>
      </c>
      <c r="G21" s="103"/>
      <c r="H21" s="28" t="s">
        <v>750</v>
      </c>
    </row>
    <row r="22" spans="1:8" outlineLevel="1" x14ac:dyDescent="0.25">
      <c r="A22" s="157" t="s">
        <v>725</v>
      </c>
      <c r="B22" s="145"/>
      <c r="C22" s="156" t="s">
        <v>322</v>
      </c>
      <c r="D22" s="156" t="s">
        <v>10</v>
      </c>
      <c r="E22" s="156" t="s">
        <v>108</v>
      </c>
      <c r="F22" s="156" t="s">
        <v>520</v>
      </c>
      <c r="G22" s="103"/>
      <c r="H22" s="28"/>
    </row>
    <row r="23" spans="1:8" outlineLevel="1" x14ac:dyDescent="0.25">
      <c r="A23" s="157" t="s">
        <v>718</v>
      </c>
      <c r="B23" s="145"/>
      <c r="C23" s="156" t="s">
        <v>739</v>
      </c>
      <c r="D23" s="156" t="s">
        <v>9</v>
      </c>
      <c r="E23" s="156" t="s">
        <v>8</v>
      </c>
      <c r="F23" s="156"/>
      <c r="G23" s="103"/>
      <c r="H23" s="28"/>
    </row>
    <row r="24" spans="1:8" outlineLevel="2" x14ac:dyDescent="0.25">
      <c r="A24" s="144" t="s">
        <v>728</v>
      </c>
      <c r="B24" s="145"/>
      <c r="C24" s="156" t="s">
        <v>735</v>
      </c>
      <c r="D24" s="156" t="s">
        <v>9</v>
      </c>
      <c r="E24" s="156" t="s">
        <v>8</v>
      </c>
      <c r="F24" s="156" t="s">
        <v>529</v>
      </c>
      <c r="G24" s="103"/>
      <c r="H24" s="28"/>
    </row>
    <row r="25" spans="1:8" outlineLevel="2" x14ac:dyDescent="0.25">
      <c r="A25" s="144" t="s">
        <v>719</v>
      </c>
      <c r="B25" s="145"/>
      <c r="C25" s="156" t="s">
        <v>747</v>
      </c>
      <c r="D25" s="156" t="s">
        <v>9</v>
      </c>
      <c r="E25" s="156" t="s">
        <v>8</v>
      </c>
      <c r="F25" s="156" t="s">
        <v>720</v>
      </c>
      <c r="G25" s="103"/>
      <c r="H25" s="28"/>
    </row>
    <row r="26" spans="1:8" outlineLevel="2" x14ac:dyDescent="0.25">
      <c r="A26" s="144" t="s">
        <v>721</v>
      </c>
      <c r="B26" s="145"/>
      <c r="C26" s="156" t="s">
        <v>739</v>
      </c>
      <c r="D26" s="156" t="s">
        <v>9</v>
      </c>
      <c r="E26" s="156" t="s">
        <v>8</v>
      </c>
      <c r="F26" s="156" t="s">
        <v>722</v>
      </c>
      <c r="G26" s="103"/>
      <c r="H26" s="28"/>
    </row>
    <row r="27" spans="1:8" outlineLevel="1" x14ac:dyDescent="0.25">
      <c r="A27" s="157" t="s">
        <v>723</v>
      </c>
      <c r="B27" s="145"/>
      <c r="C27" s="145" t="s">
        <v>740</v>
      </c>
      <c r="D27" s="145" t="s">
        <v>9</v>
      </c>
      <c r="E27" s="145" t="s">
        <v>251</v>
      </c>
      <c r="F27" s="74" t="s">
        <v>527</v>
      </c>
      <c r="G27" s="103"/>
      <c r="H27" s="28"/>
    </row>
    <row r="28" spans="1:8" outlineLevel="2" x14ac:dyDescent="0.25">
      <c r="A28" s="145" t="s">
        <v>730</v>
      </c>
      <c r="B28" s="145"/>
      <c r="C28" s="156" t="s">
        <v>746</v>
      </c>
      <c r="D28" s="156" t="s">
        <v>9</v>
      </c>
      <c r="E28" s="156" t="s">
        <v>8</v>
      </c>
      <c r="F28" s="156" t="s">
        <v>581</v>
      </c>
      <c r="G28" s="103"/>
      <c r="H28" s="28" t="s">
        <v>701</v>
      </c>
    </row>
    <row r="29" spans="1:8" outlineLevel="2" x14ac:dyDescent="0.25">
      <c r="A29" s="145" t="s">
        <v>731</v>
      </c>
      <c r="B29" s="145"/>
      <c r="C29" s="156" t="s">
        <v>748</v>
      </c>
      <c r="D29" s="156" t="s">
        <v>9</v>
      </c>
      <c r="E29" s="156" t="s">
        <v>8</v>
      </c>
      <c r="F29" s="145" t="s">
        <v>541</v>
      </c>
      <c r="G29" s="103"/>
      <c r="H29" s="160" t="s">
        <v>701</v>
      </c>
    </row>
    <row r="30" spans="1:8" ht="18.75" outlineLevel="1" x14ac:dyDescent="0.25">
      <c r="A30" s="23" t="s">
        <v>723</v>
      </c>
      <c r="B30" s="25"/>
      <c r="C30" s="25"/>
      <c r="D30" s="25" t="s">
        <v>9</v>
      </c>
      <c r="E30" s="25" t="s">
        <v>251</v>
      </c>
      <c r="F30" s="25"/>
      <c r="G30" s="103"/>
      <c r="H30" s="28"/>
    </row>
    <row r="31" spans="1:8" outlineLevel="1" x14ac:dyDescent="0.25">
      <c r="A31" s="145" t="s">
        <v>730</v>
      </c>
      <c r="B31" s="158"/>
      <c r="C31" s="156" t="s">
        <v>746</v>
      </c>
      <c r="D31" s="145" t="s">
        <v>9</v>
      </c>
      <c r="E31" s="156" t="s">
        <v>8</v>
      </c>
      <c r="F31" s="145" t="s">
        <v>581</v>
      </c>
      <c r="G31" s="103"/>
      <c r="H31" s="28" t="s">
        <v>753</v>
      </c>
    </row>
    <row r="32" spans="1:8" outlineLevel="1" x14ac:dyDescent="0.25">
      <c r="A32" s="161" t="s">
        <v>731</v>
      </c>
      <c r="B32" s="92"/>
      <c r="C32" s="162" t="s">
        <v>748</v>
      </c>
      <c r="D32" s="161" t="s">
        <v>9</v>
      </c>
      <c r="E32" s="162" t="s">
        <v>8</v>
      </c>
      <c r="F32" s="161" t="s">
        <v>541</v>
      </c>
      <c r="G32" s="163"/>
      <c r="H32" s="159" t="s">
        <v>701</v>
      </c>
    </row>
  </sheetData>
  <autoFilter ref="A2:H2" xr:uid="{EAC2BB8C-7FB1-4EB8-B2DA-C60B25DCAB8F}"/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4F9-A1D7-4ADF-9B56-C1DF59E433E5}">
  <sheetPr>
    <tabColor theme="9" tint="0.39997558519241921"/>
    <outlinePr summaryBelow="0"/>
  </sheetPr>
  <dimension ref="A1:F13"/>
  <sheetViews>
    <sheetView zoomScale="90" zoomScaleNormal="90" workbookViewId="0">
      <selection activeCell="A12" sqref="A12:XFD12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71" t="s">
        <v>474</v>
      </c>
      <c r="B1" s="172"/>
      <c r="C1" s="172"/>
      <c r="D1" s="172"/>
      <c r="E1" s="172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6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5DC3-4AE8-42FA-ABB7-549FE17E0E50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71" t="s">
        <v>475</v>
      </c>
      <c r="B1" s="172"/>
      <c r="C1" s="172"/>
      <c r="D1" s="172"/>
      <c r="E1" s="172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6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9CD0-C351-4408-8A80-DF77509F6D49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7.28515625" customWidth="1"/>
    <col min="3" max="3" width="27" customWidth="1"/>
    <col min="4" max="4" width="33" bestFit="1" customWidth="1"/>
    <col min="5" max="5" width="18.28515625" customWidth="1"/>
  </cols>
  <sheetData>
    <row r="1" spans="1:6" x14ac:dyDescent="0.25">
      <c r="A1" s="171" t="s">
        <v>483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6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D276-44ED-4434-B4C3-C28CB2F67325}">
  <sheetPr>
    <tabColor theme="9" tint="0.39997558519241921"/>
    <outlinePr summaryBelow="0"/>
  </sheetPr>
  <dimension ref="A1:F14"/>
  <sheetViews>
    <sheetView zoomScaleNormal="100" workbookViewId="0">
      <selection activeCell="E12" sqref="E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476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05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537</v>
      </c>
    </row>
    <row r="14" spans="1:6" outlineLevel="1" x14ac:dyDescent="0.25">
      <c r="A14" s="116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0BC-131E-44A4-BE78-576326C1AFFF}">
  <sheetPr>
    <tabColor theme="9" tint="0.39997558519241921"/>
    <outlinePr summaryBelow="0"/>
  </sheetPr>
  <dimension ref="A1:F14"/>
  <sheetViews>
    <sheetView zoomScaleNormal="100" workbookViewId="0">
      <selection activeCell="A12" sqref="A12:XFD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477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14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537</v>
      </c>
    </row>
    <row r="14" spans="1:6" outlineLevel="1" x14ac:dyDescent="0.25">
      <c r="A14" s="116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1954-7A71-46A7-BA44-8459C9DB1F0B}">
  <sheetPr>
    <tabColor theme="9" tint="0.39997558519241921"/>
  </sheetPr>
  <dimension ref="A1:F14"/>
  <sheetViews>
    <sheetView workbookViewId="0">
      <selection activeCell="C25" sqref="C25"/>
    </sheetView>
  </sheetViews>
  <sheetFormatPr defaultRowHeight="15" x14ac:dyDescent="0.25"/>
  <cols>
    <col min="1" max="1" width="31.140625" customWidth="1"/>
    <col min="2" max="2" width="21.42578125" customWidth="1"/>
    <col min="3" max="3" width="38.42578125" customWidth="1"/>
    <col min="4" max="4" width="29.85546875" customWidth="1"/>
    <col min="5" max="5" width="22.5703125" customWidth="1"/>
    <col min="6" max="6" width="40.42578125" customWidth="1"/>
  </cols>
  <sheetData>
    <row r="1" spans="1:6" x14ac:dyDescent="0.25">
      <c r="A1" s="171" t="s">
        <v>602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x14ac:dyDescent="0.25">
      <c r="A13" s="114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537</v>
      </c>
    </row>
    <row r="14" spans="1:6" x14ac:dyDescent="0.25">
      <c r="A14" s="116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7773-312C-4314-A792-2081065653E4}">
  <sheetPr>
    <tabColor theme="9" tint="0.39997558519241921"/>
    <outlinePr summaryBelow="0"/>
  </sheetPr>
  <dimension ref="A1:F14"/>
  <sheetViews>
    <sheetView zoomScaleNormal="100" workbookViewId="0">
      <selection activeCell="A13" sqref="A13:XFD13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485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0" t="s">
        <v>325</v>
      </c>
      <c r="B13" s="101"/>
      <c r="C13" s="101" t="s">
        <v>325</v>
      </c>
      <c r="D13" s="101" t="s">
        <v>9</v>
      </c>
      <c r="E13" s="63" t="s">
        <v>8</v>
      </c>
      <c r="F13" s="34" t="s">
        <v>537</v>
      </c>
    </row>
    <row r="14" spans="1:6" outlineLevel="1" x14ac:dyDescent="0.25">
      <c r="A14" s="117" t="s">
        <v>380</v>
      </c>
      <c r="B14" s="108"/>
      <c r="C14" s="108" t="s">
        <v>383</v>
      </c>
      <c r="D14" s="108" t="s">
        <v>9</v>
      </c>
      <c r="E14" s="108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4A86-18C9-4191-960A-05E366FE9C2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486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0" t="s">
        <v>325</v>
      </c>
      <c r="B13" s="101"/>
      <c r="C13" s="101" t="s">
        <v>325</v>
      </c>
      <c r="D13" s="101" t="s">
        <v>9</v>
      </c>
      <c r="E13" s="101" t="s">
        <v>8</v>
      </c>
      <c r="F13" s="34" t="s">
        <v>537</v>
      </c>
    </row>
    <row r="14" spans="1:6" outlineLevel="1" x14ac:dyDescent="0.25">
      <c r="A14" s="117" t="s">
        <v>381</v>
      </c>
      <c r="B14" s="108"/>
      <c r="C14" s="108" t="s">
        <v>384</v>
      </c>
      <c r="D14" s="108" t="s">
        <v>9</v>
      </c>
      <c r="E14" s="108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7687-9BFA-41AD-96BE-E12BCAEE21BE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487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7" t="s">
        <v>380</v>
      </c>
      <c r="B13" s="108"/>
      <c r="C13" s="108" t="s">
        <v>386</v>
      </c>
      <c r="D13" s="108" t="s">
        <v>9</v>
      </c>
      <c r="E13" s="108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32CD-F079-4951-9473-46C9C5E45D30}">
  <dimension ref="A1:B41"/>
  <sheetViews>
    <sheetView zoomScale="85" zoomScaleNormal="85" workbookViewId="0">
      <selection activeCell="B10" sqref="B10"/>
    </sheetView>
  </sheetViews>
  <sheetFormatPr defaultColWidth="8.85546875" defaultRowHeight="15" x14ac:dyDescent="0.25"/>
  <cols>
    <col min="1" max="1" width="65.140625" style="9" customWidth="1"/>
    <col min="2" max="2" width="68.85546875" style="9" customWidth="1"/>
    <col min="3" max="3" width="38.7109375" style="1" bestFit="1" customWidth="1"/>
    <col min="4" max="4" width="116.28515625" style="1" bestFit="1" customWidth="1"/>
    <col min="5" max="16384" width="8.85546875" style="1"/>
  </cols>
  <sheetData>
    <row r="1" spans="1:2" x14ac:dyDescent="0.25">
      <c r="A1" s="167" t="s">
        <v>2</v>
      </c>
      <c r="B1" s="167"/>
    </row>
    <row r="2" spans="1:2" ht="15.75" x14ac:dyDescent="0.25">
      <c r="A2" s="6" t="s">
        <v>0</v>
      </c>
      <c r="B2" s="6" t="s">
        <v>1</v>
      </c>
    </row>
    <row r="3" spans="1:2" ht="15.75" x14ac:dyDescent="0.25">
      <c r="A3" s="4" t="s">
        <v>444</v>
      </c>
      <c r="B3" s="5" t="s">
        <v>5</v>
      </c>
    </row>
    <row r="4" spans="1:2" ht="15.75" x14ac:dyDescent="0.25">
      <c r="A4" s="4" t="s">
        <v>445</v>
      </c>
      <c r="B4" s="5" t="s">
        <v>6</v>
      </c>
    </row>
    <row r="5" spans="1:2" ht="15.75" x14ac:dyDescent="0.25">
      <c r="A5" s="4" t="s">
        <v>446</v>
      </c>
      <c r="B5" s="5" t="s">
        <v>7</v>
      </c>
    </row>
    <row r="6" spans="1:2" ht="15.75" x14ac:dyDescent="0.25">
      <c r="A6" s="4" t="s">
        <v>447</v>
      </c>
      <c r="B6" s="5" t="s">
        <v>324</v>
      </c>
    </row>
    <row r="7" spans="1:2" ht="15.75" x14ac:dyDescent="0.25">
      <c r="A7" s="4" t="s">
        <v>448</v>
      </c>
      <c r="B7" s="5" t="s">
        <v>328</v>
      </c>
    </row>
    <row r="8" spans="1:2" ht="15.75" x14ac:dyDescent="0.25">
      <c r="A8" s="4" t="s">
        <v>449</v>
      </c>
      <c r="B8" s="4" t="s">
        <v>350</v>
      </c>
    </row>
    <row r="9" spans="1:2" ht="15.75" x14ac:dyDescent="0.25">
      <c r="A9" s="4" t="s">
        <v>590</v>
      </c>
      <c r="B9" s="5" t="s">
        <v>591</v>
      </c>
    </row>
    <row r="10" spans="1:2" ht="15.75" x14ac:dyDescent="0.25">
      <c r="A10" s="4" t="s">
        <v>724</v>
      </c>
      <c r="B10" s="5" t="s">
        <v>744</v>
      </c>
    </row>
    <row r="11" spans="1:2" x14ac:dyDescent="0.25">
      <c r="A11" s="124"/>
      <c r="B11" s="124"/>
    </row>
    <row r="13" spans="1:2" x14ac:dyDescent="0.25">
      <c r="A13" s="167" t="s">
        <v>3</v>
      </c>
      <c r="B13" s="167"/>
    </row>
    <row r="14" spans="1:2" ht="24.75" customHeight="1" x14ac:dyDescent="0.25">
      <c r="A14" s="2" t="s">
        <v>4</v>
      </c>
      <c r="B14" s="3" t="s">
        <v>1</v>
      </c>
    </row>
    <row r="15" spans="1:2" ht="15.75" x14ac:dyDescent="0.25">
      <c r="A15" s="8" t="s">
        <v>450</v>
      </c>
      <c r="B15" s="8" t="s">
        <v>335</v>
      </c>
    </row>
    <row r="16" spans="1:2" ht="15.75" x14ac:dyDescent="0.25">
      <c r="A16" s="8" t="s">
        <v>451</v>
      </c>
      <c r="B16" s="8" t="s">
        <v>339</v>
      </c>
    </row>
    <row r="17" spans="1:2" ht="15.75" x14ac:dyDescent="0.25">
      <c r="A17" s="8" t="s">
        <v>452</v>
      </c>
      <c r="B17" s="8" t="s">
        <v>482</v>
      </c>
    </row>
    <row r="18" spans="1:2" ht="15.75" x14ac:dyDescent="0.25">
      <c r="A18" s="8" t="s">
        <v>453</v>
      </c>
      <c r="B18" s="8" t="s">
        <v>345</v>
      </c>
    </row>
    <row r="19" spans="1:2" ht="15.75" x14ac:dyDescent="0.25">
      <c r="A19" s="8" t="s">
        <v>454</v>
      </c>
      <c r="B19" s="8" t="s">
        <v>343</v>
      </c>
    </row>
    <row r="20" spans="1:2" ht="15.75" x14ac:dyDescent="0.25">
      <c r="A20" s="8" t="s">
        <v>592</v>
      </c>
      <c r="B20" s="8" t="s">
        <v>593</v>
      </c>
    </row>
    <row r="21" spans="1:2" ht="15.75" x14ac:dyDescent="0.25">
      <c r="A21" s="8" t="s">
        <v>455</v>
      </c>
      <c r="B21" s="8" t="s">
        <v>340</v>
      </c>
    </row>
    <row r="22" spans="1:2" ht="15.75" x14ac:dyDescent="0.25">
      <c r="A22" s="8" t="s">
        <v>456</v>
      </c>
      <c r="B22" s="8" t="s">
        <v>341</v>
      </c>
    </row>
    <row r="23" spans="1:2" ht="15.75" x14ac:dyDescent="0.25">
      <c r="A23" s="8" t="s">
        <v>457</v>
      </c>
      <c r="B23" s="8" t="s">
        <v>484</v>
      </c>
    </row>
    <row r="24" spans="1:2" ht="15.75" x14ac:dyDescent="0.25">
      <c r="A24" s="8" t="s">
        <v>458</v>
      </c>
      <c r="B24" s="8" t="s">
        <v>488</v>
      </c>
    </row>
    <row r="25" spans="1:2" ht="15.75" x14ac:dyDescent="0.25">
      <c r="A25" s="8" t="s">
        <v>459</v>
      </c>
      <c r="B25" s="8" t="s">
        <v>489</v>
      </c>
    </row>
    <row r="26" spans="1:2" ht="15.75" x14ac:dyDescent="0.25">
      <c r="A26" s="8" t="s">
        <v>460</v>
      </c>
      <c r="B26" s="8" t="s">
        <v>490</v>
      </c>
    </row>
    <row r="27" spans="1:2" ht="15.75" x14ac:dyDescent="0.25">
      <c r="A27" s="8" t="s">
        <v>461</v>
      </c>
      <c r="B27" s="8" t="s">
        <v>342</v>
      </c>
    </row>
    <row r="28" spans="1:2" ht="15.75" x14ac:dyDescent="0.25">
      <c r="A28" s="8" t="s">
        <v>462</v>
      </c>
      <c r="B28" s="8" t="s">
        <v>497</v>
      </c>
    </row>
    <row r="29" spans="1:2" ht="15.75" x14ac:dyDescent="0.25">
      <c r="A29" s="8" t="s">
        <v>463</v>
      </c>
      <c r="B29" s="8" t="s">
        <v>346</v>
      </c>
    </row>
    <row r="30" spans="1:2" ht="15.75" x14ac:dyDescent="0.25">
      <c r="A30" s="8" t="s">
        <v>464</v>
      </c>
      <c r="B30" s="8" t="s">
        <v>498</v>
      </c>
    </row>
    <row r="31" spans="1:2" ht="15.75" x14ac:dyDescent="0.25">
      <c r="A31" s="8" t="s">
        <v>500</v>
      </c>
      <c r="B31" s="8" t="s">
        <v>505</v>
      </c>
    </row>
    <row r="32" spans="1:2" ht="15.75" x14ac:dyDescent="0.25">
      <c r="A32" s="8" t="s">
        <v>465</v>
      </c>
      <c r="B32" s="8" t="s">
        <v>427</v>
      </c>
    </row>
    <row r="33" spans="1:2" ht="15.75" x14ac:dyDescent="0.25">
      <c r="A33" s="8" t="s">
        <v>466</v>
      </c>
      <c r="B33" s="7" t="s">
        <v>501</v>
      </c>
    </row>
    <row r="34" spans="1:2" ht="15.75" x14ac:dyDescent="0.25">
      <c r="A34" s="8" t="s">
        <v>467</v>
      </c>
      <c r="B34" s="7" t="s">
        <v>347</v>
      </c>
    </row>
    <row r="35" spans="1:2" ht="15.75" x14ac:dyDescent="0.25">
      <c r="A35" s="8" t="s">
        <v>468</v>
      </c>
      <c r="B35" s="7" t="s">
        <v>344</v>
      </c>
    </row>
    <row r="36" spans="1:2" ht="15.75" x14ac:dyDescent="0.25">
      <c r="A36" s="8" t="s">
        <v>469</v>
      </c>
      <c r="B36" s="7" t="s">
        <v>348</v>
      </c>
    </row>
    <row r="37" spans="1:2" ht="15.75" x14ac:dyDescent="0.25">
      <c r="A37" s="8" t="s">
        <v>470</v>
      </c>
      <c r="B37" s="7" t="s">
        <v>349</v>
      </c>
    </row>
    <row r="38" spans="1:2" ht="15.75" x14ac:dyDescent="0.25">
      <c r="A38" s="8" t="s">
        <v>594</v>
      </c>
      <c r="B38" s="7" t="s">
        <v>596</v>
      </c>
    </row>
    <row r="39" spans="1:2" ht="15.75" x14ac:dyDescent="0.25">
      <c r="A39" s="8" t="s">
        <v>595</v>
      </c>
      <c r="B39" s="7" t="s">
        <v>597</v>
      </c>
    </row>
    <row r="40" spans="1:2" ht="15.75" x14ac:dyDescent="0.25">
      <c r="A40" s="8" t="s">
        <v>693</v>
      </c>
      <c r="B40" s="8" t="s">
        <v>694</v>
      </c>
    </row>
    <row r="41" spans="1:2" ht="15.75" x14ac:dyDescent="0.25">
      <c r="A41" s="8" t="s">
        <v>703</v>
      </c>
      <c r="B41" s="8" t="s">
        <v>704</v>
      </c>
    </row>
  </sheetData>
  <mergeCells count="2">
    <mergeCell ref="A1:B1"/>
    <mergeCell ref="A13:B1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4CF-5936-40D2-84F8-FB3C3ADA813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</cols>
  <sheetData>
    <row r="1" spans="1:6" x14ac:dyDescent="0.25">
      <c r="A1" s="171" t="s">
        <v>478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0" t="s">
        <v>325</v>
      </c>
      <c r="B13" s="101"/>
      <c r="C13" s="101" t="s">
        <v>325</v>
      </c>
      <c r="D13" s="101" t="s">
        <v>9</v>
      </c>
      <c r="E13" s="101" t="s">
        <v>8</v>
      </c>
      <c r="F13" s="34" t="s">
        <v>537</v>
      </c>
    </row>
    <row r="14" spans="1:6" outlineLevel="1" x14ac:dyDescent="0.25">
      <c r="A14" s="116" t="s">
        <v>382</v>
      </c>
      <c r="B14" s="108"/>
      <c r="C14" s="108" t="s">
        <v>385</v>
      </c>
      <c r="D14" s="108" t="s">
        <v>9</v>
      </c>
      <c r="E14" s="108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9AE-CA94-4D18-83AB-8881067ED93D}">
  <sheetPr>
    <tabColor theme="9" tint="0.39997558519241921"/>
    <outlinePr summaryBelow="0"/>
  </sheetPr>
  <dimension ref="A1:F18"/>
  <sheetViews>
    <sheetView zoomScale="90" zoomScaleNormal="90" workbookViewId="0">
      <selection activeCell="A14" sqref="A14:XFD14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491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5" t="s">
        <v>333</v>
      </c>
      <c r="B3" s="25"/>
      <c r="C3" s="25" t="s">
        <v>334</v>
      </c>
      <c r="D3" s="25" t="s">
        <v>9</v>
      </c>
      <c r="E3" s="25" t="s">
        <v>8</v>
      </c>
      <c r="F3" s="25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63" t="s">
        <v>97</v>
      </c>
      <c r="D12" s="63" t="s">
        <v>329</v>
      </c>
      <c r="E12" s="63" t="s">
        <v>8</v>
      </c>
      <c r="F12" s="34" t="s">
        <v>512</v>
      </c>
    </row>
    <row r="13" spans="1:6" outlineLevel="1" x14ac:dyDescent="0.25">
      <c r="A13" s="110" t="s">
        <v>387</v>
      </c>
      <c r="B13" s="101"/>
      <c r="C13" s="63" t="s">
        <v>388</v>
      </c>
      <c r="D13" s="63" t="s">
        <v>9</v>
      </c>
      <c r="E13" s="63" t="s">
        <v>8</v>
      </c>
      <c r="F13" s="34" t="s">
        <v>537</v>
      </c>
    </row>
    <row r="14" spans="1:6" outlineLevel="1" x14ac:dyDescent="0.25">
      <c r="A14" s="114" t="s">
        <v>398</v>
      </c>
      <c r="B14" s="63"/>
      <c r="C14" s="63" t="s">
        <v>389</v>
      </c>
      <c r="D14" s="33" t="s">
        <v>9</v>
      </c>
      <c r="E14" s="101" t="s">
        <v>551</v>
      </c>
      <c r="F14" s="34"/>
    </row>
    <row r="15" spans="1:6" outlineLevel="2" x14ac:dyDescent="0.25">
      <c r="A15" s="103" t="s">
        <v>390</v>
      </c>
      <c r="B15" s="74"/>
      <c r="C15" s="74" t="s">
        <v>395</v>
      </c>
      <c r="D15" s="11" t="s">
        <v>10</v>
      </c>
      <c r="E15" s="74" t="s">
        <v>108</v>
      </c>
      <c r="F15" s="28" t="s">
        <v>542</v>
      </c>
    </row>
    <row r="16" spans="1:6" outlineLevel="2" x14ac:dyDescent="0.25">
      <c r="A16" s="103" t="s">
        <v>391</v>
      </c>
      <c r="B16" s="74"/>
      <c r="C16" s="74" t="s">
        <v>394</v>
      </c>
      <c r="D16" s="11" t="s">
        <v>9</v>
      </c>
      <c r="E16" s="100" t="s">
        <v>8</v>
      </c>
      <c r="F16" s="28" t="s">
        <v>540</v>
      </c>
    </row>
    <row r="17" spans="1:6" outlineLevel="2" x14ac:dyDescent="0.25">
      <c r="A17" s="103" t="s">
        <v>392</v>
      </c>
      <c r="B17" s="74"/>
      <c r="C17" s="74" t="s">
        <v>396</v>
      </c>
      <c r="D17" s="11" t="s">
        <v>9</v>
      </c>
      <c r="E17" s="100" t="s">
        <v>8</v>
      </c>
      <c r="F17" s="28" t="s">
        <v>541</v>
      </c>
    </row>
    <row r="18" spans="1:6" outlineLevel="2" x14ac:dyDescent="0.25">
      <c r="A18" s="104" t="s">
        <v>393</v>
      </c>
      <c r="B18" s="92"/>
      <c r="C18" s="92" t="s">
        <v>397</v>
      </c>
      <c r="D18" s="87" t="s">
        <v>10</v>
      </c>
      <c r="E18" s="92" t="s">
        <v>108</v>
      </c>
      <c r="F18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3702-4953-457B-84F2-EB81E248AB21}">
  <sheetPr>
    <tabColor theme="9" tint="0.39997558519241921"/>
    <outlinePr summaryBelow="0"/>
  </sheetPr>
  <dimension ref="A1:F18"/>
  <sheetViews>
    <sheetView zoomScale="85" zoomScaleNormal="85" workbookViewId="0">
      <selection activeCell="A12" sqref="A12:XFD12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492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387</v>
      </c>
      <c r="B13" s="101"/>
      <c r="C13" s="101" t="s">
        <v>388</v>
      </c>
      <c r="D13" s="33" t="s">
        <v>9</v>
      </c>
      <c r="E13" s="33" t="s">
        <v>8</v>
      </c>
      <c r="F13" s="34" t="s">
        <v>537</v>
      </c>
    </row>
    <row r="14" spans="1:6" outlineLevel="1" x14ac:dyDescent="0.25">
      <c r="A14" s="114" t="s">
        <v>398</v>
      </c>
      <c r="B14" s="63"/>
      <c r="C14" s="63" t="s">
        <v>389</v>
      </c>
      <c r="D14" s="33" t="s">
        <v>9</v>
      </c>
      <c r="E14" s="101" t="s">
        <v>551</v>
      </c>
      <c r="F14" s="34"/>
    </row>
    <row r="15" spans="1:6" outlineLevel="2" x14ac:dyDescent="0.25">
      <c r="A15" s="103" t="s">
        <v>390</v>
      </c>
      <c r="B15" s="74"/>
      <c r="C15" s="74" t="s">
        <v>395</v>
      </c>
      <c r="D15" s="11" t="s">
        <v>10</v>
      </c>
      <c r="E15" s="74" t="s">
        <v>108</v>
      </c>
      <c r="F15" s="28" t="s">
        <v>542</v>
      </c>
    </row>
    <row r="16" spans="1:6" outlineLevel="2" x14ac:dyDescent="0.25">
      <c r="A16" s="103" t="s">
        <v>391</v>
      </c>
      <c r="B16" s="74"/>
      <c r="C16" s="74" t="s">
        <v>394</v>
      </c>
      <c r="D16" s="11" t="s">
        <v>9</v>
      </c>
      <c r="E16" s="100" t="s">
        <v>8</v>
      </c>
      <c r="F16" s="28" t="s">
        <v>540</v>
      </c>
    </row>
    <row r="17" spans="1:6" outlineLevel="2" x14ac:dyDescent="0.25">
      <c r="A17" s="103" t="s">
        <v>392</v>
      </c>
      <c r="B17" s="74"/>
      <c r="C17" s="74" t="s">
        <v>396</v>
      </c>
      <c r="D17" s="11" t="s">
        <v>9</v>
      </c>
      <c r="E17" s="100" t="s">
        <v>8</v>
      </c>
      <c r="F17" s="28" t="s">
        <v>541</v>
      </c>
    </row>
    <row r="18" spans="1:6" outlineLevel="2" x14ac:dyDescent="0.25">
      <c r="A18" s="104" t="s">
        <v>393</v>
      </c>
      <c r="B18" s="92"/>
      <c r="C18" s="92" t="s">
        <v>397</v>
      </c>
      <c r="D18" s="87" t="s">
        <v>10</v>
      </c>
      <c r="E18" s="92" t="s">
        <v>108</v>
      </c>
      <c r="F18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27E1-0AF8-4E53-A5FA-396AD939923D}">
  <sheetPr>
    <tabColor theme="9" tint="0.39997558519241921"/>
    <outlinePr summaryBelow="0"/>
  </sheetPr>
  <dimension ref="A1:F19"/>
  <sheetViews>
    <sheetView zoomScaleNormal="100" workbookViewId="0">
      <selection activeCell="A4" sqref="A4:F1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493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387</v>
      </c>
      <c r="B14" s="101"/>
      <c r="C14" s="101" t="s">
        <v>388</v>
      </c>
      <c r="D14" s="33" t="s">
        <v>9</v>
      </c>
      <c r="E14" s="33" t="s">
        <v>8</v>
      </c>
      <c r="F14" s="34" t="s">
        <v>537</v>
      </c>
    </row>
    <row r="15" spans="1:6" outlineLevel="1" x14ac:dyDescent="0.25">
      <c r="A15" s="114" t="s">
        <v>398</v>
      </c>
      <c r="B15" s="63"/>
      <c r="C15" s="63" t="s">
        <v>389</v>
      </c>
      <c r="D15" s="33" t="s">
        <v>9</v>
      </c>
      <c r="E15" s="101" t="s">
        <v>551</v>
      </c>
      <c r="F15" s="34"/>
    </row>
    <row r="16" spans="1:6" outlineLevel="2" x14ac:dyDescent="0.25">
      <c r="A16" s="103" t="s">
        <v>390</v>
      </c>
      <c r="B16" s="74"/>
      <c r="C16" s="74" t="s">
        <v>395</v>
      </c>
      <c r="D16" s="11" t="s">
        <v>10</v>
      </c>
      <c r="E16" s="74" t="s">
        <v>108</v>
      </c>
      <c r="F16" s="28" t="s">
        <v>542</v>
      </c>
    </row>
    <row r="17" spans="1:6" outlineLevel="2" x14ac:dyDescent="0.25">
      <c r="A17" s="103" t="s">
        <v>391</v>
      </c>
      <c r="B17" s="74"/>
      <c r="C17" s="74" t="s">
        <v>394</v>
      </c>
      <c r="D17" s="11" t="s">
        <v>9</v>
      </c>
      <c r="E17" s="100" t="s">
        <v>8</v>
      </c>
      <c r="F17" s="28" t="s">
        <v>540</v>
      </c>
    </row>
    <row r="18" spans="1:6" outlineLevel="2" x14ac:dyDescent="0.25">
      <c r="A18" s="103" t="s">
        <v>392</v>
      </c>
      <c r="B18" s="74"/>
      <c r="C18" s="74" t="s">
        <v>396</v>
      </c>
      <c r="D18" s="11" t="s">
        <v>9</v>
      </c>
      <c r="E18" s="100" t="s">
        <v>8</v>
      </c>
      <c r="F18" s="28" t="s">
        <v>541</v>
      </c>
    </row>
    <row r="19" spans="1:6" outlineLevel="2" x14ac:dyDescent="0.25">
      <c r="A19" s="104" t="s">
        <v>393</v>
      </c>
      <c r="B19" s="92"/>
      <c r="C19" s="92" t="s">
        <v>397</v>
      </c>
      <c r="D19" s="87" t="s">
        <v>10</v>
      </c>
      <c r="E19" s="92" t="s">
        <v>108</v>
      </c>
      <c r="F19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455B-F9C3-4018-9B3F-E0A663F865A0}">
  <sheetPr>
    <tabColor theme="9" tint="0.39997558519241921"/>
    <outlinePr summaryBelow="0"/>
  </sheetPr>
  <dimension ref="A1:F16"/>
  <sheetViews>
    <sheetView zoomScaleNormal="100" workbookViewId="0">
      <selection activeCell="A14" sqref="A14"/>
    </sheetView>
  </sheetViews>
  <sheetFormatPr defaultRowHeight="15" outlineLevelRow="1" x14ac:dyDescent="0.25"/>
  <cols>
    <col min="1" max="1" width="42.71093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553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402</v>
      </c>
      <c r="D14" s="33" t="s">
        <v>9</v>
      </c>
      <c r="E14" s="33" t="s">
        <v>8</v>
      </c>
      <c r="F14" s="34" t="s">
        <v>527</v>
      </c>
    </row>
    <row r="15" spans="1:6" outlineLevel="1" x14ac:dyDescent="0.25">
      <c r="A15" s="105" t="s">
        <v>424</v>
      </c>
      <c r="B15" s="63"/>
      <c r="C15" s="33" t="s">
        <v>425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11" t="s">
        <v>426</v>
      </c>
      <c r="B16" s="108"/>
      <c r="C16" s="108" t="s">
        <v>427</v>
      </c>
      <c r="D16" s="66" t="s">
        <v>9</v>
      </c>
      <c r="E16" s="66" t="s">
        <v>8</v>
      </c>
      <c r="F16" s="67" t="s">
        <v>546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FFBA5-CF79-4666-B448-A2E81506F378}">
  <sheetPr>
    <tabColor theme="9" tint="0.39997558519241921"/>
  </sheetPr>
  <dimension ref="A1:F15"/>
  <sheetViews>
    <sheetView workbookViewId="0">
      <selection activeCell="E18" sqref="E18"/>
    </sheetView>
  </sheetViews>
  <sheetFormatPr defaultRowHeight="15" outlineLevelRow="1" x14ac:dyDescent="0.25"/>
  <cols>
    <col min="1" max="1" width="34.71093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705</v>
      </c>
      <c r="B1" s="172"/>
      <c r="C1" s="172"/>
      <c r="D1" s="172"/>
      <c r="E1" s="172"/>
      <c r="F1" s="155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402</v>
      </c>
      <c r="D14" s="33" t="s">
        <v>9</v>
      </c>
      <c r="E14" s="33" t="s">
        <v>8</v>
      </c>
      <c r="F14" s="34" t="s">
        <v>527</v>
      </c>
    </row>
    <row r="15" spans="1:6" outlineLevel="1" x14ac:dyDescent="0.25">
      <c r="A15" s="105" t="s">
        <v>706</v>
      </c>
      <c r="B15" s="63"/>
      <c r="C15" s="33" t="s">
        <v>707</v>
      </c>
      <c r="D15" s="33" t="s">
        <v>9</v>
      </c>
      <c r="E15" s="33" t="s">
        <v>8</v>
      </c>
      <c r="F15" s="109" t="s">
        <v>539</v>
      </c>
    </row>
  </sheetData>
  <mergeCells count="1"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40E-8C0B-4BB5-BD5C-BEB10F342708}">
  <sheetPr>
    <tabColor theme="9" tint="0.39997558519241921"/>
    <outlinePr summaryBelow="0"/>
  </sheetPr>
  <dimension ref="A1:F16"/>
  <sheetViews>
    <sheetView zoomScaleNormal="100" workbookViewId="0">
      <selection sqref="A1:XFD1048576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494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402</v>
      </c>
      <c r="D14" s="33" t="s">
        <v>9</v>
      </c>
      <c r="E14" s="33" t="s">
        <v>8</v>
      </c>
      <c r="F14" s="34" t="s">
        <v>527</v>
      </c>
    </row>
    <row r="15" spans="1:6" outlineLevel="1" x14ac:dyDescent="0.25">
      <c r="A15" s="105" t="s">
        <v>400</v>
      </c>
      <c r="B15" s="63"/>
      <c r="C15" s="33" t="s">
        <v>403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11" t="s">
        <v>401</v>
      </c>
      <c r="B16" s="108"/>
      <c r="C16" s="66" t="s">
        <v>404</v>
      </c>
      <c r="D16" s="66" t="s">
        <v>9</v>
      </c>
      <c r="E16" s="66" t="s">
        <v>8</v>
      </c>
      <c r="F16" s="67" t="s">
        <v>544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A993-98BF-4E2B-95D9-CDBA7FFD40AF}">
  <sheetPr>
    <tabColor theme="9" tint="0.39997558519241921"/>
    <outlinePr summaryBelow="0"/>
  </sheetPr>
  <dimension ref="A1:F17"/>
  <sheetViews>
    <sheetView zoomScaleNormal="100" workbookViewId="0">
      <selection activeCell="C24" sqref="C24"/>
    </sheetView>
  </sheetViews>
  <sheetFormatPr defaultRowHeight="15" outlineLevelRow="1" x14ac:dyDescent="0.25"/>
  <cols>
    <col min="1" max="1" width="26.855468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495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tr">
        <f>IETS18!A14</f>
        <v>Supervising Customs Office</v>
      </c>
      <c r="B14" s="94"/>
      <c r="C14" s="33" t="str">
        <f>IETS18!C14</f>
        <v>Nadzorni Carinski ured</v>
      </c>
      <c r="D14" s="33" t="str">
        <f>IETS18!D14</f>
        <v>R</v>
      </c>
      <c r="E14" s="33" t="str">
        <f>IETS18!E14</f>
        <v>1x</v>
      </c>
      <c r="F14" s="109" t="str">
        <f>IETS18!F14</f>
        <v>an8</v>
      </c>
    </row>
    <row r="15" spans="1:6" outlineLevel="1" x14ac:dyDescent="0.25">
      <c r="A15" s="105" t="s">
        <v>400</v>
      </c>
      <c r="B15" s="63"/>
      <c r="C15" s="33" t="s">
        <v>403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05" t="s">
        <v>401</v>
      </c>
      <c r="B16" s="63"/>
      <c r="C16" s="33" t="s">
        <v>404</v>
      </c>
      <c r="D16" s="33" t="s">
        <v>9</v>
      </c>
      <c r="E16" s="33" t="s">
        <v>8</v>
      </c>
      <c r="F16" s="34" t="s">
        <v>544</v>
      </c>
    </row>
    <row r="17" spans="1:6" outlineLevel="1" x14ac:dyDescent="0.25">
      <c r="A17" s="111" t="s">
        <v>405</v>
      </c>
      <c r="B17" s="108"/>
      <c r="C17" s="108" t="s">
        <v>406</v>
      </c>
      <c r="D17" s="66" t="s">
        <v>10</v>
      </c>
      <c r="E17" s="66" t="s">
        <v>108</v>
      </c>
      <c r="F17" s="67" t="s">
        <v>545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784D-5EAE-4BD7-85F6-017D033F0A5D}">
  <sheetPr>
    <tabColor theme="9" tint="0.39997558519241921"/>
    <outlinePr summaryBelow="0"/>
  </sheetPr>
  <dimension ref="A1:F24"/>
  <sheetViews>
    <sheetView zoomScale="90" zoomScaleNormal="90" workbookViewId="0">
      <selection activeCell="B27" sqref="B27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4.28515625" customWidth="1"/>
  </cols>
  <sheetData>
    <row r="1" spans="1:6" x14ac:dyDescent="0.25">
      <c r="A1" s="171" t="s">
        <v>496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407</v>
      </c>
      <c r="B14" s="63"/>
      <c r="C14" s="33" t="s">
        <v>423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408</v>
      </c>
      <c r="B15" s="74"/>
      <c r="C15" s="74" t="s">
        <v>415</v>
      </c>
      <c r="D15" s="11" t="s">
        <v>9</v>
      </c>
      <c r="E15" s="74" t="s">
        <v>8</v>
      </c>
      <c r="F15" s="28" t="s">
        <v>581</v>
      </c>
    </row>
    <row r="16" spans="1:6" outlineLevel="2" x14ac:dyDescent="0.25">
      <c r="A16" s="103" t="s">
        <v>409</v>
      </c>
      <c r="B16" s="74"/>
      <c r="C16" s="74" t="s">
        <v>418</v>
      </c>
      <c r="D16" s="11" t="s">
        <v>9</v>
      </c>
      <c r="E16" s="74" t="s">
        <v>8</v>
      </c>
      <c r="F16" s="28" t="s">
        <v>542</v>
      </c>
    </row>
    <row r="17" spans="1:6" outlineLevel="2" x14ac:dyDescent="0.25">
      <c r="A17" s="103" t="s">
        <v>410</v>
      </c>
      <c r="B17" s="74"/>
      <c r="C17" s="74" t="s">
        <v>416</v>
      </c>
      <c r="D17" s="11" t="s">
        <v>9</v>
      </c>
      <c r="E17" s="74" t="s">
        <v>8</v>
      </c>
      <c r="F17" s="28" t="s">
        <v>539</v>
      </c>
    </row>
    <row r="18" spans="1:6" outlineLevel="2" x14ac:dyDescent="0.25">
      <c r="A18" s="103" t="s">
        <v>411</v>
      </c>
      <c r="B18" s="74"/>
      <c r="C18" s="74" t="s">
        <v>417</v>
      </c>
      <c r="D18" s="11" t="s">
        <v>9</v>
      </c>
      <c r="E18" s="74" t="s">
        <v>8</v>
      </c>
      <c r="F18" s="28" t="s">
        <v>541</v>
      </c>
    </row>
    <row r="19" spans="1:6" outlineLevel="2" x14ac:dyDescent="0.25">
      <c r="A19" s="103" t="s">
        <v>412</v>
      </c>
      <c r="B19" s="74"/>
      <c r="C19" s="74" t="s">
        <v>419</v>
      </c>
      <c r="D19" s="11" t="s">
        <v>9</v>
      </c>
      <c r="E19" s="74" t="s">
        <v>8</v>
      </c>
      <c r="F19" s="28" t="s">
        <v>539</v>
      </c>
    </row>
    <row r="20" spans="1:6" outlineLevel="1" x14ac:dyDescent="0.25">
      <c r="A20" s="105" t="s">
        <v>413</v>
      </c>
      <c r="B20" s="63"/>
      <c r="C20" s="63"/>
      <c r="D20" s="63" t="s">
        <v>9</v>
      </c>
      <c r="E20" s="63" t="s">
        <v>8</v>
      </c>
      <c r="F20" s="34"/>
    </row>
    <row r="21" spans="1:6" outlineLevel="2" x14ac:dyDescent="0.25">
      <c r="A21" s="118" t="s">
        <v>565</v>
      </c>
      <c r="B21" s="74"/>
      <c r="C21" s="74" t="s">
        <v>420</v>
      </c>
      <c r="D21" s="121" t="s">
        <v>9</v>
      </c>
      <c r="E21" s="119" t="s">
        <v>8</v>
      </c>
      <c r="F21" s="28" t="s">
        <v>520</v>
      </c>
    </row>
    <row r="22" spans="1:6" outlineLevel="2" x14ac:dyDescent="0.25">
      <c r="A22" s="105" t="s">
        <v>379</v>
      </c>
      <c r="B22" s="63"/>
      <c r="C22" s="63" t="s">
        <v>422</v>
      </c>
      <c r="D22" s="63" t="s">
        <v>9</v>
      </c>
      <c r="E22" s="63" t="s">
        <v>708</v>
      </c>
      <c r="F22" s="34"/>
    </row>
    <row r="23" spans="1:6" outlineLevel="3" x14ac:dyDescent="0.25">
      <c r="A23" s="118" t="s">
        <v>557</v>
      </c>
      <c r="B23" s="74"/>
      <c r="C23" s="119" t="s">
        <v>558</v>
      </c>
      <c r="D23" s="74" t="s">
        <v>9</v>
      </c>
      <c r="E23" s="119" t="s">
        <v>8</v>
      </c>
      <c r="F23" s="120" t="s">
        <v>529</v>
      </c>
    </row>
    <row r="24" spans="1:6" ht="16.5" outlineLevel="3" x14ac:dyDescent="0.3">
      <c r="A24" s="103" t="s">
        <v>414</v>
      </c>
      <c r="B24" s="74"/>
      <c r="C24" s="74" t="s">
        <v>421</v>
      </c>
      <c r="D24" s="11" t="s">
        <v>9</v>
      </c>
      <c r="E24" s="74" t="s">
        <v>8</v>
      </c>
      <c r="F24" s="112" t="s">
        <v>528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8453-AD48-40FC-BC53-F8E94B3C23B5}">
  <sheetPr>
    <tabColor theme="9" tint="0.39997558519241921"/>
    <outlinePr summaryBelow="0"/>
  </sheetPr>
  <dimension ref="A1:F24"/>
  <sheetViews>
    <sheetView zoomScale="90" zoomScaleNormal="90" workbookViewId="0">
      <selection activeCell="A24" sqref="A24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</cols>
  <sheetData>
    <row r="1" spans="1:6" x14ac:dyDescent="0.25">
      <c r="A1" s="171" t="s">
        <v>499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407</v>
      </c>
      <c r="B14" s="63"/>
      <c r="C14" s="33" t="s">
        <v>423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408</v>
      </c>
      <c r="B15" s="74"/>
      <c r="C15" s="74" t="s">
        <v>415</v>
      </c>
      <c r="D15" s="11" t="s">
        <v>9</v>
      </c>
      <c r="E15" s="74" t="s">
        <v>8</v>
      </c>
      <c r="F15" s="28" t="s">
        <v>581</v>
      </c>
    </row>
    <row r="16" spans="1:6" outlineLevel="2" x14ac:dyDescent="0.25">
      <c r="A16" s="103" t="s">
        <v>409</v>
      </c>
      <c r="B16" s="74"/>
      <c r="C16" s="74" t="s">
        <v>418</v>
      </c>
      <c r="D16" s="11" t="s">
        <v>9</v>
      </c>
      <c r="E16" s="74" t="s">
        <v>8</v>
      </c>
      <c r="F16" s="28" t="s">
        <v>542</v>
      </c>
    </row>
    <row r="17" spans="1:6" outlineLevel="2" x14ac:dyDescent="0.25">
      <c r="A17" s="103" t="s">
        <v>410</v>
      </c>
      <c r="B17" s="74"/>
      <c r="C17" s="74" t="s">
        <v>416</v>
      </c>
      <c r="D17" s="11" t="s">
        <v>9</v>
      </c>
      <c r="E17" s="74" t="s">
        <v>8</v>
      </c>
      <c r="F17" s="28" t="s">
        <v>539</v>
      </c>
    </row>
    <row r="18" spans="1:6" outlineLevel="2" x14ac:dyDescent="0.25">
      <c r="A18" s="103" t="s">
        <v>411</v>
      </c>
      <c r="B18" s="74"/>
      <c r="C18" s="74" t="s">
        <v>417</v>
      </c>
      <c r="D18" s="11" t="s">
        <v>9</v>
      </c>
      <c r="E18" s="74" t="s">
        <v>8</v>
      </c>
      <c r="F18" s="28" t="s">
        <v>541</v>
      </c>
    </row>
    <row r="19" spans="1:6" outlineLevel="2" x14ac:dyDescent="0.25">
      <c r="A19" s="103" t="s">
        <v>412</v>
      </c>
      <c r="B19" s="74"/>
      <c r="C19" s="74" t="s">
        <v>419</v>
      </c>
      <c r="D19" s="11" t="s">
        <v>9</v>
      </c>
      <c r="E19" s="74" t="s">
        <v>8</v>
      </c>
      <c r="F19" s="28" t="s">
        <v>539</v>
      </c>
    </row>
    <row r="20" spans="1:6" outlineLevel="1" x14ac:dyDescent="0.25">
      <c r="A20" s="105" t="s">
        <v>413</v>
      </c>
      <c r="B20" s="63"/>
      <c r="C20" s="63"/>
      <c r="D20" s="63" t="s">
        <v>9</v>
      </c>
      <c r="E20" s="63" t="s">
        <v>8</v>
      </c>
      <c r="F20" s="34"/>
    </row>
    <row r="21" spans="1:6" outlineLevel="2" x14ac:dyDescent="0.25">
      <c r="A21" s="118" t="s">
        <v>565</v>
      </c>
      <c r="B21" s="74"/>
      <c r="C21" s="74" t="s">
        <v>420</v>
      </c>
      <c r="D21" s="121" t="s">
        <v>9</v>
      </c>
      <c r="E21" s="119" t="s">
        <v>8</v>
      </c>
      <c r="F21" s="28" t="s">
        <v>520</v>
      </c>
    </row>
    <row r="22" spans="1:6" ht="15" customHeight="1" outlineLevel="2" x14ac:dyDescent="0.25">
      <c r="A22" s="105" t="s">
        <v>379</v>
      </c>
      <c r="B22" s="63"/>
      <c r="C22" s="63" t="s">
        <v>422</v>
      </c>
      <c r="D22" s="63" t="s">
        <v>9</v>
      </c>
      <c r="E22" s="63" t="s">
        <v>708</v>
      </c>
      <c r="F22" s="34"/>
    </row>
    <row r="23" spans="1:6" outlineLevel="3" x14ac:dyDescent="0.25">
      <c r="A23" s="118" t="s">
        <v>557</v>
      </c>
      <c r="C23" s="119" t="s">
        <v>558</v>
      </c>
      <c r="D23" t="s">
        <v>9</v>
      </c>
      <c r="E23" s="119" t="s">
        <v>8</v>
      </c>
      <c r="F23" s="120" t="s">
        <v>529</v>
      </c>
    </row>
    <row r="24" spans="1:6" ht="16.5" outlineLevel="3" x14ac:dyDescent="0.3">
      <c r="A24" s="103" t="s">
        <v>414</v>
      </c>
      <c r="B24" s="74"/>
      <c r="C24" s="74" t="s">
        <v>421</v>
      </c>
      <c r="D24" s="11" t="s">
        <v>9</v>
      </c>
      <c r="E24" s="74" t="s">
        <v>8</v>
      </c>
      <c r="F24" s="112" t="s">
        <v>528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98A4-DFE5-4D72-B3E9-3862B6934D95}">
  <sheetPr>
    <tabColor theme="5" tint="0.39997558519241921"/>
    <outlinePr summaryBelow="0"/>
  </sheetPr>
  <dimension ref="A1:H250"/>
  <sheetViews>
    <sheetView tabSelected="1" topLeftCell="A226" zoomScale="80" zoomScaleNormal="80" workbookViewId="0">
      <selection activeCell="H259" sqref="H259"/>
    </sheetView>
  </sheetViews>
  <sheetFormatPr defaultRowHeight="15" outlineLevelRow="6" x14ac:dyDescent="0.25"/>
  <cols>
    <col min="1" max="1" width="60.28515625" customWidth="1"/>
    <col min="2" max="2" width="29.5703125" customWidth="1"/>
    <col min="3" max="3" width="56.85546875" customWidth="1"/>
    <col min="4" max="4" width="35.28515625" bestFit="1" customWidth="1"/>
    <col min="5" max="5" width="21.42578125" customWidth="1"/>
    <col min="6" max="6" width="12.42578125" customWidth="1"/>
    <col min="7" max="7" width="11.42578125" customWidth="1"/>
    <col min="8" max="8" width="27.5703125" customWidth="1"/>
  </cols>
  <sheetData>
    <row r="1" spans="1:8" x14ac:dyDescent="0.25">
      <c r="A1" s="68" t="s">
        <v>471</v>
      </c>
      <c r="B1" s="69"/>
      <c r="C1" s="69"/>
      <c r="D1" s="69"/>
      <c r="E1" s="69"/>
      <c r="F1" s="168"/>
      <c r="G1" s="169"/>
      <c r="H1" s="170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9.5" customHeight="1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ht="15.75" customHeight="1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/>
    </row>
    <row r="5" spans="1:8" ht="15.75" customHeight="1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ht="15.75" customHeight="1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ht="15.75" customHeight="1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ht="15.75" customHeight="1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ht="15.75" customHeight="1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ht="15.75" customHeight="1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23.25" customHeight="1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96</v>
      </c>
      <c r="D12" s="33" t="s">
        <v>9</v>
      </c>
      <c r="E12" s="32" t="s">
        <v>8</v>
      </c>
      <c r="F12" s="71" t="s">
        <v>511</v>
      </c>
      <c r="G12" s="11"/>
      <c r="H12" s="28" t="s">
        <v>617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71" t="s">
        <v>512</v>
      </c>
      <c r="G13" s="11"/>
      <c r="H13" s="28" t="s">
        <v>618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71" t="s">
        <v>513</v>
      </c>
      <c r="G14" s="119" t="s">
        <v>619</v>
      </c>
      <c r="H14" s="28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71" t="s">
        <v>508</v>
      </c>
      <c r="G15" s="134"/>
      <c r="H15" s="28" t="s">
        <v>620</v>
      </c>
    </row>
    <row r="16" spans="1:8" ht="15" customHeight="1" outlineLevel="1" x14ac:dyDescent="0.25">
      <c r="A16" s="30" t="s">
        <v>102</v>
      </c>
      <c r="B16" s="31" t="s">
        <v>79</v>
      </c>
      <c r="C16" s="32" t="s">
        <v>103</v>
      </c>
      <c r="D16" s="33" t="s">
        <v>9</v>
      </c>
      <c r="E16" s="32" t="s">
        <v>8</v>
      </c>
      <c r="F16" s="71" t="s">
        <v>514</v>
      </c>
      <c r="G16" s="11"/>
      <c r="H16" s="28" t="s">
        <v>621</v>
      </c>
    </row>
    <row r="17" spans="1:8" outlineLevel="1" x14ac:dyDescent="0.25">
      <c r="A17" s="30" t="s">
        <v>104</v>
      </c>
      <c r="B17" s="31" t="s">
        <v>78</v>
      </c>
      <c r="C17" s="32" t="s">
        <v>105</v>
      </c>
      <c r="D17" s="33" t="s">
        <v>9</v>
      </c>
      <c r="E17" s="32" t="s">
        <v>8</v>
      </c>
      <c r="F17" s="71" t="s">
        <v>515</v>
      </c>
      <c r="G17" s="119" t="s">
        <v>622</v>
      </c>
      <c r="H17" s="28"/>
    </row>
    <row r="18" spans="1:8" outlineLevel="1" x14ac:dyDescent="0.25">
      <c r="A18" s="30" t="s">
        <v>106</v>
      </c>
      <c r="B18" s="31" t="s">
        <v>13</v>
      </c>
      <c r="C18" s="32" t="s">
        <v>107</v>
      </c>
      <c r="D18" s="33" t="s">
        <v>80</v>
      </c>
      <c r="E18" s="32" t="s">
        <v>108</v>
      </c>
      <c r="F18" s="71" t="s">
        <v>95</v>
      </c>
      <c r="G18" s="134"/>
      <c r="H18" s="28" t="s">
        <v>623</v>
      </c>
    </row>
    <row r="19" spans="1:8" outlineLevel="2" x14ac:dyDescent="0.25">
      <c r="A19" s="35" t="s">
        <v>109</v>
      </c>
      <c r="B19" s="17" t="s">
        <v>35</v>
      </c>
      <c r="C19" s="18" t="s">
        <v>110</v>
      </c>
      <c r="D19" s="11" t="s">
        <v>9</v>
      </c>
      <c r="E19" s="18" t="s">
        <v>8</v>
      </c>
      <c r="F19" s="28" t="s">
        <v>508</v>
      </c>
      <c r="G19" s="119" t="s">
        <v>624</v>
      </c>
      <c r="H19" s="28"/>
    </row>
    <row r="20" spans="1:8" outlineLevel="2" x14ac:dyDescent="0.25">
      <c r="A20" s="35" t="s">
        <v>111</v>
      </c>
      <c r="B20" s="36" t="s">
        <v>34</v>
      </c>
      <c r="C20" s="18" t="s">
        <v>112</v>
      </c>
      <c r="D20" s="11" t="s">
        <v>9</v>
      </c>
      <c r="E20" s="18" t="s">
        <v>8</v>
      </c>
      <c r="F20" s="28" t="s">
        <v>510</v>
      </c>
      <c r="G20" s="11"/>
      <c r="H20" s="28" t="s">
        <v>626</v>
      </c>
    </row>
    <row r="21" spans="1:8" outlineLevel="1" x14ac:dyDescent="0.25">
      <c r="A21" s="30" t="s">
        <v>113</v>
      </c>
      <c r="B21" s="31" t="s">
        <v>12</v>
      </c>
      <c r="C21" s="32" t="s">
        <v>114</v>
      </c>
      <c r="D21" s="33" t="s">
        <v>9</v>
      </c>
      <c r="E21" s="32" t="s">
        <v>8</v>
      </c>
      <c r="F21" s="71" t="s">
        <v>95</v>
      </c>
      <c r="G21" s="11"/>
      <c r="H21" s="28"/>
    </row>
    <row r="22" spans="1:8" outlineLevel="2" x14ac:dyDescent="0.25">
      <c r="A22" s="35" t="s">
        <v>111</v>
      </c>
      <c r="B22" s="36" t="s">
        <v>33</v>
      </c>
      <c r="C22" s="18" t="s">
        <v>112</v>
      </c>
      <c r="D22" s="11" t="s">
        <v>9</v>
      </c>
      <c r="E22" s="18" t="s">
        <v>8</v>
      </c>
      <c r="F22" s="28" t="s">
        <v>510</v>
      </c>
      <c r="G22" s="11"/>
      <c r="H22" s="28" t="s">
        <v>627</v>
      </c>
    </row>
    <row r="23" spans="1:8" outlineLevel="1" x14ac:dyDescent="0.25">
      <c r="A23" s="38" t="s">
        <v>115</v>
      </c>
      <c r="B23" s="31" t="s">
        <v>95</v>
      </c>
      <c r="C23" s="32" t="s">
        <v>116</v>
      </c>
      <c r="D23" s="33" t="s">
        <v>9</v>
      </c>
      <c r="E23" s="39" t="s">
        <v>8</v>
      </c>
      <c r="F23" s="71" t="s">
        <v>95</v>
      </c>
      <c r="G23" s="11"/>
      <c r="H23" s="28"/>
    </row>
    <row r="24" spans="1:8" outlineLevel="2" x14ac:dyDescent="0.25">
      <c r="A24" s="38" t="s">
        <v>117</v>
      </c>
      <c r="B24" s="31" t="s">
        <v>14</v>
      </c>
      <c r="C24" s="32" t="s">
        <v>118</v>
      </c>
      <c r="D24" s="33" t="s">
        <v>10</v>
      </c>
      <c r="E24" s="32" t="s">
        <v>119</v>
      </c>
      <c r="F24" s="71" t="s">
        <v>95</v>
      </c>
      <c r="G24" s="11"/>
      <c r="H24" s="28" t="s">
        <v>628</v>
      </c>
    </row>
    <row r="25" spans="1:8" outlineLevel="3" x14ac:dyDescent="0.25">
      <c r="A25" s="42" t="s">
        <v>111</v>
      </c>
      <c r="B25" s="17" t="s">
        <v>37</v>
      </c>
      <c r="C25" s="18" t="s">
        <v>112</v>
      </c>
      <c r="D25" s="11" t="s">
        <v>9</v>
      </c>
      <c r="E25" s="18" t="s">
        <v>8</v>
      </c>
      <c r="F25" s="28" t="s">
        <v>510</v>
      </c>
      <c r="G25" s="11"/>
      <c r="H25" s="28" t="s">
        <v>626</v>
      </c>
    </row>
    <row r="26" spans="1:8" outlineLevel="3" x14ac:dyDescent="0.25">
      <c r="A26" s="42" t="s">
        <v>120</v>
      </c>
      <c r="B26" s="17" t="s">
        <v>36</v>
      </c>
      <c r="C26" s="18" t="s">
        <v>121</v>
      </c>
      <c r="D26" s="11" t="s">
        <v>9</v>
      </c>
      <c r="E26" s="18" t="s">
        <v>8</v>
      </c>
      <c r="F26" s="28" t="s">
        <v>516</v>
      </c>
      <c r="G26" s="119" t="s">
        <v>629</v>
      </c>
      <c r="H26" s="28"/>
    </row>
    <row r="27" spans="1:8" outlineLevel="2" x14ac:dyDescent="0.25">
      <c r="A27" s="38" t="s">
        <v>122</v>
      </c>
      <c r="B27" s="31" t="s">
        <v>17</v>
      </c>
      <c r="C27" s="31" t="s">
        <v>123</v>
      </c>
      <c r="D27" s="31" t="s">
        <v>80</v>
      </c>
      <c r="E27" s="31" t="s">
        <v>119</v>
      </c>
      <c r="F27" s="34" t="s">
        <v>95</v>
      </c>
      <c r="G27" s="17"/>
      <c r="H27" s="28" t="s">
        <v>628</v>
      </c>
    </row>
    <row r="28" spans="1:8" outlineLevel="3" x14ac:dyDescent="0.25">
      <c r="A28" s="42" t="s">
        <v>124</v>
      </c>
      <c r="B28" s="17" t="s">
        <v>43</v>
      </c>
      <c r="C28" s="17" t="s">
        <v>125</v>
      </c>
      <c r="D28" s="17" t="s">
        <v>9</v>
      </c>
      <c r="E28" s="17" t="s">
        <v>8</v>
      </c>
      <c r="F28" s="28" t="s">
        <v>517</v>
      </c>
      <c r="G28" s="119" t="s">
        <v>630</v>
      </c>
      <c r="H28" s="28"/>
    </row>
    <row r="29" spans="1:8" outlineLevel="3" x14ac:dyDescent="0.25">
      <c r="A29" s="42" t="s">
        <v>126</v>
      </c>
      <c r="B29" s="17" t="s">
        <v>44</v>
      </c>
      <c r="C29" s="17" t="s">
        <v>127</v>
      </c>
      <c r="D29" s="17" t="s">
        <v>9</v>
      </c>
      <c r="E29" s="17" t="s">
        <v>8</v>
      </c>
      <c r="F29" s="28" t="s">
        <v>518</v>
      </c>
      <c r="G29" s="17"/>
      <c r="H29" s="28"/>
    </row>
    <row r="30" spans="1:8" outlineLevel="2" x14ac:dyDescent="0.25">
      <c r="A30" s="38" t="s">
        <v>128</v>
      </c>
      <c r="B30" s="31" t="s">
        <v>19</v>
      </c>
      <c r="C30" s="32" t="s">
        <v>129</v>
      </c>
      <c r="D30" s="33" t="s">
        <v>10</v>
      </c>
      <c r="E30" s="32" t="s">
        <v>119</v>
      </c>
      <c r="F30" s="34" t="s">
        <v>95</v>
      </c>
      <c r="G30" s="11"/>
      <c r="H30" s="28" t="s">
        <v>628</v>
      </c>
    </row>
    <row r="31" spans="1:8" outlineLevel="4" x14ac:dyDescent="0.25">
      <c r="A31" s="42" t="s">
        <v>130</v>
      </c>
      <c r="B31" s="17" t="s">
        <v>46</v>
      </c>
      <c r="C31" s="18" t="s">
        <v>131</v>
      </c>
      <c r="D31" s="11" t="s">
        <v>9</v>
      </c>
      <c r="E31" s="18" t="s">
        <v>8</v>
      </c>
      <c r="F31" s="28" t="s">
        <v>519</v>
      </c>
      <c r="G31" s="119" t="s">
        <v>631</v>
      </c>
      <c r="H31" s="28"/>
    </row>
    <row r="32" spans="1:8" outlineLevel="4" x14ac:dyDescent="0.25">
      <c r="A32" s="42" t="s">
        <v>132</v>
      </c>
      <c r="B32" s="17" t="s">
        <v>47</v>
      </c>
      <c r="C32" s="18" t="s">
        <v>133</v>
      </c>
      <c r="D32" s="11" t="s">
        <v>9</v>
      </c>
      <c r="E32" s="18" t="s">
        <v>8</v>
      </c>
      <c r="F32" s="28" t="s">
        <v>520</v>
      </c>
      <c r="G32" s="99"/>
      <c r="H32" s="28"/>
    </row>
    <row r="33" spans="1:8" outlineLevel="2" x14ac:dyDescent="0.25">
      <c r="A33" s="38" t="s">
        <v>134</v>
      </c>
      <c r="B33" s="31" t="s">
        <v>87</v>
      </c>
      <c r="C33" s="31" t="s">
        <v>135</v>
      </c>
      <c r="D33" s="31" t="s">
        <v>80</v>
      </c>
      <c r="E33" s="31" t="s">
        <v>108</v>
      </c>
      <c r="F33" s="34" t="s">
        <v>95</v>
      </c>
      <c r="G33" s="99"/>
      <c r="H33" s="28" t="s">
        <v>628</v>
      </c>
    </row>
    <row r="34" spans="1:8" outlineLevel="3" x14ac:dyDescent="0.25">
      <c r="A34" s="42" t="s">
        <v>111</v>
      </c>
      <c r="B34" s="17" t="s">
        <v>136</v>
      </c>
      <c r="C34" s="17" t="s">
        <v>112</v>
      </c>
      <c r="D34" s="17" t="s">
        <v>9</v>
      </c>
      <c r="E34" s="17" t="s">
        <v>8</v>
      </c>
      <c r="F34" s="28" t="s">
        <v>510</v>
      </c>
      <c r="G34" s="99"/>
      <c r="H34" s="28" t="s">
        <v>626</v>
      </c>
    </row>
    <row r="35" spans="1:8" outlineLevel="2" x14ac:dyDescent="0.25">
      <c r="A35" s="38" t="s">
        <v>137</v>
      </c>
      <c r="B35" s="31" t="s">
        <v>86</v>
      </c>
      <c r="C35" s="31" t="s">
        <v>138</v>
      </c>
      <c r="D35" s="31" t="s">
        <v>80</v>
      </c>
      <c r="E35" s="31" t="s">
        <v>108</v>
      </c>
      <c r="F35" s="34" t="s">
        <v>95</v>
      </c>
      <c r="G35" s="17"/>
      <c r="H35" s="28" t="s">
        <v>628</v>
      </c>
    </row>
    <row r="36" spans="1:8" outlineLevel="3" x14ac:dyDescent="0.25">
      <c r="A36" s="42" t="s">
        <v>111</v>
      </c>
      <c r="B36" s="17" t="s">
        <v>139</v>
      </c>
      <c r="C36" s="17" t="s">
        <v>112</v>
      </c>
      <c r="D36" s="17" t="s">
        <v>9</v>
      </c>
      <c r="E36" s="17" t="s">
        <v>8</v>
      </c>
      <c r="F36" s="28" t="s">
        <v>510</v>
      </c>
      <c r="G36" s="17"/>
      <c r="H36" s="28"/>
    </row>
    <row r="37" spans="1:8" outlineLevel="3" x14ac:dyDescent="0.25">
      <c r="A37" s="42" t="s">
        <v>140</v>
      </c>
      <c r="B37" s="17" t="s">
        <v>141</v>
      </c>
      <c r="C37" s="17" t="s">
        <v>142</v>
      </c>
      <c r="D37" s="17" t="s">
        <v>80</v>
      </c>
      <c r="E37" s="17" t="s">
        <v>108</v>
      </c>
      <c r="F37" s="28" t="s">
        <v>518</v>
      </c>
      <c r="G37" s="17"/>
      <c r="H37" s="28" t="s">
        <v>632</v>
      </c>
    </row>
    <row r="38" spans="1:8" outlineLevel="3" x14ac:dyDescent="0.25">
      <c r="A38" s="42" t="s">
        <v>143</v>
      </c>
      <c r="B38" s="17" t="s">
        <v>144</v>
      </c>
      <c r="C38" s="17" t="s">
        <v>145</v>
      </c>
      <c r="D38" s="17" t="s">
        <v>80</v>
      </c>
      <c r="E38" s="17" t="s">
        <v>108</v>
      </c>
      <c r="F38" s="28" t="s">
        <v>508</v>
      </c>
      <c r="G38" s="119" t="s">
        <v>633</v>
      </c>
      <c r="H38" s="28" t="s">
        <v>632</v>
      </c>
    </row>
    <row r="39" spans="1:8" outlineLevel="3" x14ac:dyDescent="0.25">
      <c r="A39" s="38" t="s">
        <v>146</v>
      </c>
      <c r="B39" s="31" t="s">
        <v>147</v>
      </c>
      <c r="C39" s="31" t="s">
        <v>148</v>
      </c>
      <c r="D39" s="31" t="s">
        <v>80</v>
      </c>
      <c r="E39" s="31" t="s">
        <v>108</v>
      </c>
      <c r="F39" s="34" t="s">
        <v>95</v>
      </c>
      <c r="G39" s="17"/>
      <c r="H39" s="28" t="s">
        <v>632</v>
      </c>
    </row>
    <row r="40" spans="1:8" outlineLevel="4" x14ac:dyDescent="0.25">
      <c r="A40" s="42" t="s">
        <v>149</v>
      </c>
      <c r="B40" s="17" t="s">
        <v>150</v>
      </c>
      <c r="C40" s="17" t="s">
        <v>151</v>
      </c>
      <c r="D40" s="17" t="s">
        <v>80</v>
      </c>
      <c r="E40" s="17" t="s">
        <v>108</v>
      </c>
      <c r="F40" s="28" t="s">
        <v>518</v>
      </c>
      <c r="G40" s="17"/>
      <c r="H40" s="28" t="s">
        <v>634</v>
      </c>
    </row>
    <row r="41" spans="1:8" outlineLevel="4" x14ac:dyDescent="0.25">
      <c r="A41" s="42" t="s">
        <v>152</v>
      </c>
      <c r="B41" s="17" t="s">
        <v>153</v>
      </c>
      <c r="C41" s="17" t="s">
        <v>154</v>
      </c>
      <c r="D41" s="17" t="s">
        <v>10</v>
      </c>
      <c r="E41" s="17" t="s">
        <v>108</v>
      </c>
      <c r="F41" s="28" t="s">
        <v>518</v>
      </c>
      <c r="G41" s="17"/>
      <c r="H41" s="28"/>
    </row>
    <row r="42" spans="1:8" outlineLevel="4" x14ac:dyDescent="0.25">
      <c r="A42" s="42" t="s">
        <v>155</v>
      </c>
      <c r="B42" s="17" t="s">
        <v>156</v>
      </c>
      <c r="C42" s="17" t="s">
        <v>157</v>
      </c>
      <c r="D42" s="17" t="s">
        <v>80</v>
      </c>
      <c r="E42" s="17" t="s">
        <v>108</v>
      </c>
      <c r="F42" s="28" t="s">
        <v>507</v>
      </c>
      <c r="G42" s="17"/>
      <c r="H42" s="28" t="s">
        <v>634</v>
      </c>
    </row>
    <row r="43" spans="1:8" outlineLevel="4" x14ac:dyDescent="0.25">
      <c r="A43" s="42" t="s">
        <v>158</v>
      </c>
      <c r="B43" s="17" t="s">
        <v>159</v>
      </c>
      <c r="C43" s="17" t="s">
        <v>160</v>
      </c>
      <c r="D43" s="17" t="s">
        <v>10</v>
      </c>
      <c r="E43" s="17" t="s">
        <v>108</v>
      </c>
      <c r="F43" s="28" t="s">
        <v>518</v>
      </c>
      <c r="G43" s="17"/>
      <c r="H43" s="28" t="s">
        <v>634</v>
      </c>
    </row>
    <row r="44" spans="1:8" outlineLevel="4" x14ac:dyDescent="0.25">
      <c r="A44" s="42" t="s">
        <v>161</v>
      </c>
      <c r="B44" s="17" t="s">
        <v>162</v>
      </c>
      <c r="C44" s="17" t="s">
        <v>163</v>
      </c>
      <c r="D44" s="17" t="s">
        <v>10</v>
      </c>
      <c r="E44" s="17" t="s">
        <v>108</v>
      </c>
      <c r="F44" s="28" t="s">
        <v>507</v>
      </c>
      <c r="G44" s="17"/>
      <c r="H44" s="28"/>
    </row>
    <row r="45" spans="1:8" outlineLevel="4" x14ac:dyDescent="0.25">
      <c r="A45" s="42" t="s">
        <v>164</v>
      </c>
      <c r="B45" s="17" t="s">
        <v>165</v>
      </c>
      <c r="C45" s="17" t="s">
        <v>166</v>
      </c>
      <c r="D45" s="17" t="s">
        <v>10</v>
      </c>
      <c r="E45" s="17" t="s">
        <v>108</v>
      </c>
      <c r="F45" s="28" t="s">
        <v>515</v>
      </c>
      <c r="G45" s="119" t="s">
        <v>635</v>
      </c>
      <c r="H45" s="28"/>
    </row>
    <row r="46" spans="1:8" outlineLevel="4" x14ac:dyDescent="0.25">
      <c r="A46" s="42" t="s">
        <v>167</v>
      </c>
      <c r="B46" s="17" t="s">
        <v>168</v>
      </c>
      <c r="C46" s="17" t="s">
        <v>169</v>
      </c>
      <c r="D46" s="17" t="s">
        <v>80</v>
      </c>
      <c r="E46" s="17" t="s">
        <v>108</v>
      </c>
      <c r="F46" s="28" t="s">
        <v>510</v>
      </c>
      <c r="G46" s="17"/>
      <c r="H46" s="28"/>
    </row>
    <row r="47" spans="1:8" outlineLevel="4" x14ac:dyDescent="0.25">
      <c r="A47" s="42" t="s">
        <v>170</v>
      </c>
      <c r="B47" s="17" t="s">
        <v>171</v>
      </c>
      <c r="C47" s="17" t="s">
        <v>172</v>
      </c>
      <c r="D47" s="17" t="s">
        <v>10</v>
      </c>
      <c r="E47" s="17" t="s">
        <v>108</v>
      </c>
      <c r="F47" s="28" t="s">
        <v>507</v>
      </c>
      <c r="G47" s="17"/>
      <c r="H47" s="28"/>
    </row>
    <row r="48" spans="1:8" outlineLevel="3" x14ac:dyDescent="0.25">
      <c r="A48" s="38" t="s">
        <v>173</v>
      </c>
      <c r="B48" s="31" t="s">
        <v>567</v>
      </c>
      <c r="C48" s="31" t="s">
        <v>175</v>
      </c>
      <c r="D48" s="31" t="s">
        <v>10</v>
      </c>
      <c r="E48" s="31" t="s">
        <v>176</v>
      </c>
      <c r="F48" s="34"/>
      <c r="G48" s="17"/>
      <c r="H48" s="28"/>
    </row>
    <row r="49" spans="1:8" outlineLevel="4" x14ac:dyDescent="0.25">
      <c r="A49" s="42" t="s">
        <v>177</v>
      </c>
      <c r="B49" s="17" t="s">
        <v>568</v>
      </c>
      <c r="C49" s="17" t="s">
        <v>179</v>
      </c>
      <c r="D49" s="17" t="s">
        <v>9</v>
      </c>
      <c r="E49" s="17" t="s">
        <v>8</v>
      </c>
      <c r="F49" s="28" t="s">
        <v>521</v>
      </c>
      <c r="G49" s="17"/>
      <c r="H49" s="28"/>
    </row>
    <row r="50" spans="1:8" outlineLevel="4" x14ac:dyDescent="0.25">
      <c r="A50" s="42" t="s">
        <v>143</v>
      </c>
      <c r="B50" s="17" t="s">
        <v>569</v>
      </c>
      <c r="C50" s="17" t="s">
        <v>125</v>
      </c>
      <c r="D50" s="17" t="s">
        <v>9</v>
      </c>
      <c r="E50" s="17" t="s">
        <v>8</v>
      </c>
      <c r="F50" s="28" t="s">
        <v>522</v>
      </c>
      <c r="G50" s="17"/>
      <c r="H50" s="28"/>
    </row>
    <row r="51" spans="1:8" outlineLevel="2" x14ac:dyDescent="0.25">
      <c r="A51" s="38" t="s">
        <v>181</v>
      </c>
      <c r="B51" s="31" t="s">
        <v>85</v>
      </c>
      <c r="C51" s="31" t="s">
        <v>182</v>
      </c>
      <c r="D51" s="31" t="s">
        <v>80</v>
      </c>
      <c r="E51" s="31" t="s">
        <v>108</v>
      </c>
      <c r="F51" s="34" t="s">
        <v>95</v>
      </c>
      <c r="G51" s="17"/>
      <c r="H51" s="28" t="s">
        <v>628</v>
      </c>
    </row>
    <row r="52" spans="1:8" outlineLevel="3" x14ac:dyDescent="0.25">
      <c r="A52" s="42" t="s">
        <v>111</v>
      </c>
      <c r="B52" s="17" t="s">
        <v>566</v>
      </c>
      <c r="C52" s="17" t="s">
        <v>112</v>
      </c>
      <c r="D52" s="17" t="s">
        <v>9</v>
      </c>
      <c r="E52" s="17" t="s">
        <v>8</v>
      </c>
      <c r="F52" s="28" t="s">
        <v>510</v>
      </c>
      <c r="G52" s="17"/>
      <c r="H52" s="28"/>
    </row>
    <row r="53" spans="1:8" outlineLevel="3" x14ac:dyDescent="0.25">
      <c r="A53" s="42" t="s">
        <v>140</v>
      </c>
      <c r="B53" s="17" t="s">
        <v>570</v>
      </c>
      <c r="C53" s="17" t="s">
        <v>142</v>
      </c>
      <c r="D53" s="17" t="s">
        <v>80</v>
      </c>
      <c r="E53" s="17" t="s">
        <v>108</v>
      </c>
      <c r="F53" s="28" t="s">
        <v>518</v>
      </c>
      <c r="G53" s="17"/>
      <c r="H53" s="28" t="s">
        <v>632</v>
      </c>
    </row>
    <row r="54" spans="1:8" outlineLevel="3" x14ac:dyDescent="0.25">
      <c r="A54" s="42" t="s">
        <v>143</v>
      </c>
      <c r="B54" s="17" t="s">
        <v>571</v>
      </c>
      <c r="C54" s="17" t="s">
        <v>145</v>
      </c>
      <c r="D54" s="17" t="s">
        <v>80</v>
      </c>
      <c r="E54" s="17" t="s">
        <v>108</v>
      </c>
      <c r="F54" s="28" t="s">
        <v>508</v>
      </c>
      <c r="G54" s="119" t="s">
        <v>633</v>
      </c>
      <c r="H54" s="28" t="s">
        <v>632</v>
      </c>
    </row>
    <row r="55" spans="1:8" outlineLevel="3" x14ac:dyDescent="0.25">
      <c r="A55" s="38" t="s">
        <v>146</v>
      </c>
      <c r="B55" s="31" t="s">
        <v>572</v>
      </c>
      <c r="C55" s="31" t="s">
        <v>148</v>
      </c>
      <c r="D55" s="31" t="s">
        <v>80</v>
      </c>
      <c r="E55" s="31" t="s">
        <v>108</v>
      </c>
      <c r="F55" s="34" t="s">
        <v>95</v>
      </c>
      <c r="G55" s="17"/>
      <c r="H55" s="28" t="s">
        <v>632</v>
      </c>
    </row>
    <row r="56" spans="1:8" outlineLevel="4" x14ac:dyDescent="0.25">
      <c r="A56" s="42" t="s">
        <v>149</v>
      </c>
      <c r="B56" s="17" t="s">
        <v>573</v>
      </c>
      <c r="C56" s="17" t="s">
        <v>151</v>
      </c>
      <c r="D56" s="17" t="s">
        <v>80</v>
      </c>
      <c r="E56" s="17" t="s">
        <v>108</v>
      </c>
      <c r="F56" s="28" t="s">
        <v>518</v>
      </c>
      <c r="G56" s="17"/>
      <c r="H56" s="28" t="s">
        <v>634</v>
      </c>
    </row>
    <row r="57" spans="1:8" outlineLevel="4" x14ac:dyDescent="0.25">
      <c r="A57" s="42" t="s">
        <v>152</v>
      </c>
      <c r="B57" s="17" t="s">
        <v>574</v>
      </c>
      <c r="C57" s="17" t="s">
        <v>154</v>
      </c>
      <c r="D57" s="17" t="s">
        <v>10</v>
      </c>
      <c r="E57" s="17" t="s">
        <v>108</v>
      </c>
      <c r="F57" s="28" t="s">
        <v>518</v>
      </c>
      <c r="G57" s="17"/>
      <c r="H57" s="28"/>
    </row>
    <row r="58" spans="1:8" outlineLevel="4" x14ac:dyDescent="0.25">
      <c r="A58" s="42" t="s">
        <v>155</v>
      </c>
      <c r="B58" s="17" t="s">
        <v>575</v>
      </c>
      <c r="C58" s="17" t="s">
        <v>157</v>
      </c>
      <c r="D58" s="17" t="s">
        <v>80</v>
      </c>
      <c r="E58" s="17" t="s">
        <v>108</v>
      </c>
      <c r="F58" s="28" t="s">
        <v>507</v>
      </c>
      <c r="G58" s="17"/>
      <c r="H58" s="28" t="s">
        <v>634</v>
      </c>
    </row>
    <row r="59" spans="1:8" outlineLevel="4" x14ac:dyDescent="0.25">
      <c r="A59" s="42" t="s">
        <v>158</v>
      </c>
      <c r="B59" s="17" t="s">
        <v>576</v>
      </c>
      <c r="C59" s="17" t="s">
        <v>160</v>
      </c>
      <c r="D59" s="17" t="s">
        <v>10</v>
      </c>
      <c r="E59" s="17" t="s">
        <v>108</v>
      </c>
      <c r="F59" s="28" t="s">
        <v>518</v>
      </c>
      <c r="G59" s="17"/>
      <c r="H59" s="28" t="s">
        <v>634</v>
      </c>
    </row>
    <row r="60" spans="1:8" outlineLevel="4" x14ac:dyDescent="0.25">
      <c r="A60" s="42" t="s">
        <v>161</v>
      </c>
      <c r="B60" s="17" t="s">
        <v>577</v>
      </c>
      <c r="C60" s="17" t="s">
        <v>163</v>
      </c>
      <c r="D60" s="17" t="s">
        <v>10</v>
      </c>
      <c r="E60" s="17" t="s">
        <v>108</v>
      </c>
      <c r="F60" s="28" t="s">
        <v>507</v>
      </c>
      <c r="G60" s="17"/>
      <c r="H60" s="28"/>
    </row>
    <row r="61" spans="1:8" outlineLevel="4" x14ac:dyDescent="0.25">
      <c r="A61" s="42" t="s">
        <v>164</v>
      </c>
      <c r="B61" s="17" t="s">
        <v>578</v>
      </c>
      <c r="C61" s="17" t="s">
        <v>166</v>
      </c>
      <c r="D61" s="17" t="s">
        <v>10</v>
      </c>
      <c r="E61" s="17" t="s">
        <v>108</v>
      </c>
      <c r="F61" s="28" t="s">
        <v>515</v>
      </c>
      <c r="G61" s="119" t="s">
        <v>635</v>
      </c>
      <c r="H61" s="28"/>
    </row>
    <row r="62" spans="1:8" outlineLevel="4" x14ac:dyDescent="0.25">
      <c r="A62" s="42" t="s">
        <v>167</v>
      </c>
      <c r="B62" s="17" t="s">
        <v>579</v>
      </c>
      <c r="C62" s="17" t="s">
        <v>169</v>
      </c>
      <c r="D62" s="17" t="s">
        <v>80</v>
      </c>
      <c r="E62" s="17" t="s">
        <v>108</v>
      </c>
      <c r="F62" s="28" t="s">
        <v>510</v>
      </c>
      <c r="G62" s="17"/>
      <c r="H62" s="28"/>
    </row>
    <row r="63" spans="1:8" outlineLevel="4" x14ac:dyDescent="0.25">
      <c r="A63" s="42" t="s">
        <v>170</v>
      </c>
      <c r="B63" s="17" t="s">
        <v>580</v>
      </c>
      <c r="C63" s="17" t="s">
        <v>172</v>
      </c>
      <c r="D63" s="17" t="s">
        <v>10</v>
      </c>
      <c r="E63" s="17" t="s">
        <v>108</v>
      </c>
      <c r="F63" s="28" t="s">
        <v>507</v>
      </c>
      <c r="G63" s="17"/>
      <c r="H63" s="28"/>
    </row>
    <row r="64" spans="1:8" outlineLevel="3" x14ac:dyDescent="0.25">
      <c r="A64" s="38" t="s">
        <v>173</v>
      </c>
      <c r="B64" s="31" t="s">
        <v>174</v>
      </c>
      <c r="C64" s="31" t="s">
        <v>175</v>
      </c>
      <c r="D64" s="31" t="s">
        <v>10</v>
      </c>
      <c r="E64" s="31" t="s">
        <v>176</v>
      </c>
      <c r="F64" s="34"/>
      <c r="G64" s="17"/>
      <c r="H64" s="28"/>
    </row>
    <row r="65" spans="1:8" outlineLevel="4" x14ac:dyDescent="0.25">
      <c r="A65" s="42" t="s">
        <v>177</v>
      </c>
      <c r="B65" s="17" t="s">
        <v>178</v>
      </c>
      <c r="C65" s="17" t="s">
        <v>179</v>
      </c>
      <c r="D65" s="17" t="s">
        <v>9</v>
      </c>
      <c r="E65" s="17" t="s">
        <v>8</v>
      </c>
      <c r="F65" s="28" t="s">
        <v>521</v>
      </c>
      <c r="G65" s="17"/>
      <c r="H65" s="28"/>
    </row>
    <row r="66" spans="1:8" outlineLevel="4" x14ac:dyDescent="0.25">
      <c r="A66" s="42" t="s">
        <v>143</v>
      </c>
      <c r="B66" s="17" t="s">
        <v>180</v>
      </c>
      <c r="C66" s="17" t="s">
        <v>125</v>
      </c>
      <c r="D66" s="17" t="s">
        <v>9</v>
      </c>
      <c r="E66" s="17" t="s">
        <v>8</v>
      </c>
      <c r="F66" s="28" t="s">
        <v>522</v>
      </c>
      <c r="G66" s="17"/>
      <c r="H66" s="28"/>
    </row>
    <row r="67" spans="1:8" outlineLevel="2" x14ac:dyDescent="0.25">
      <c r="A67" s="38" t="s">
        <v>183</v>
      </c>
      <c r="B67" s="31" t="s">
        <v>27</v>
      </c>
      <c r="C67" s="31" t="s">
        <v>184</v>
      </c>
      <c r="D67" s="31" t="s">
        <v>9</v>
      </c>
      <c r="E67" s="31" t="s">
        <v>8</v>
      </c>
      <c r="F67" s="34" t="s">
        <v>523</v>
      </c>
      <c r="G67" s="11"/>
      <c r="H67" s="28"/>
    </row>
    <row r="68" spans="1:8" outlineLevel="3" x14ac:dyDescent="0.25">
      <c r="A68" s="42" t="s">
        <v>185</v>
      </c>
      <c r="B68" s="17" t="s">
        <v>66</v>
      </c>
      <c r="C68" s="18" t="s">
        <v>112</v>
      </c>
      <c r="D68" s="11" t="s">
        <v>9</v>
      </c>
      <c r="E68" s="18" t="s">
        <v>8</v>
      </c>
      <c r="F68" s="28" t="s">
        <v>507</v>
      </c>
      <c r="G68" s="11"/>
      <c r="H68" s="28"/>
    </row>
    <row r="69" spans="1:8" outlineLevel="3" x14ac:dyDescent="0.25">
      <c r="A69" s="42" t="s">
        <v>186</v>
      </c>
      <c r="B69" s="17" t="s">
        <v>65</v>
      </c>
      <c r="C69" s="18" t="s">
        <v>187</v>
      </c>
      <c r="D69" s="11" t="s">
        <v>9</v>
      </c>
      <c r="E69" s="18" t="s">
        <v>8</v>
      </c>
      <c r="F69" s="28" t="s">
        <v>524</v>
      </c>
      <c r="G69" s="119" t="s">
        <v>636</v>
      </c>
      <c r="H69" s="28"/>
    </row>
    <row r="70" spans="1:8" outlineLevel="2" x14ac:dyDescent="0.25">
      <c r="A70" s="38" t="s">
        <v>188</v>
      </c>
      <c r="B70" s="31" t="s">
        <v>83</v>
      </c>
      <c r="C70" s="32" t="s">
        <v>189</v>
      </c>
      <c r="D70" s="33" t="s">
        <v>10</v>
      </c>
      <c r="E70" s="32" t="s">
        <v>108</v>
      </c>
      <c r="F70" s="34" t="s">
        <v>95</v>
      </c>
      <c r="G70" s="11"/>
      <c r="H70" s="28"/>
    </row>
    <row r="71" spans="1:8" outlineLevel="3" x14ac:dyDescent="0.25">
      <c r="A71" s="42" t="s">
        <v>190</v>
      </c>
      <c r="B71" s="17" t="s">
        <v>191</v>
      </c>
      <c r="C71" s="18" t="s">
        <v>192</v>
      </c>
      <c r="D71" s="11" t="s">
        <v>9</v>
      </c>
      <c r="E71" s="18" t="s">
        <v>8</v>
      </c>
      <c r="F71" s="28" t="s">
        <v>507</v>
      </c>
      <c r="G71" s="11"/>
      <c r="H71" s="28"/>
    </row>
    <row r="72" spans="1:8" outlineLevel="3" x14ac:dyDescent="0.25">
      <c r="A72" s="42" t="s">
        <v>164</v>
      </c>
      <c r="B72" s="17" t="s">
        <v>193</v>
      </c>
      <c r="C72" s="18" t="s">
        <v>166</v>
      </c>
      <c r="D72" s="11" t="s">
        <v>9</v>
      </c>
      <c r="E72" s="18" t="s">
        <v>8</v>
      </c>
      <c r="F72" s="28" t="s">
        <v>515</v>
      </c>
      <c r="G72" s="119" t="s">
        <v>635</v>
      </c>
      <c r="H72" s="28"/>
    </row>
    <row r="73" spans="1:8" outlineLevel="2" x14ac:dyDescent="0.25">
      <c r="A73" s="38" t="s">
        <v>194</v>
      </c>
      <c r="B73" s="31" t="s">
        <v>84</v>
      </c>
      <c r="C73" s="32" t="s">
        <v>195</v>
      </c>
      <c r="D73" s="33" t="s">
        <v>9</v>
      </c>
      <c r="E73" s="32" t="s">
        <v>8</v>
      </c>
      <c r="F73" s="34" t="s">
        <v>95</v>
      </c>
      <c r="G73" s="134"/>
      <c r="H73" s="28"/>
    </row>
    <row r="74" spans="1:8" outlineLevel="3" x14ac:dyDescent="0.25">
      <c r="A74" s="42" t="s">
        <v>196</v>
      </c>
      <c r="B74" s="17" t="s">
        <v>197</v>
      </c>
      <c r="C74" s="18" t="s">
        <v>196</v>
      </c>
      <c r="D74" s="11" t="s">
        <v>9</v>
      </c>
      <c r="E74" s="18" t="s">
        <v>8</v>
      </c>
      <c r="F74" s="28" t="s">
        <v>510</v>
      </c>
      <c r="G74" s="134"/>
      <c r="H74" s="28"/>
    </row>
    <row r="75" spans="1:8" outlineLevel="3" x14ac:dyDescent="0.25">
      <c r="A75" s="43" t="s">
        <v>164</v>
      </c>
      <c r="B75" s="17" t="s">
        <v>198</v>
      </c>
      <c r="C75" s="18" t="s">
        <v>166</v>
      </c>
      <c r="D75" s="11" t="s">
        <v>9</v>
      </c>
      <c r="E75" s="18" t="s">
        <v>8</v>
      </c>
      <c r="F75" s="28" t="s">
        <v>515</v>
      </c>
      <c r="G75" s="119" t="s">
        <v>635</v>
      </c>
      <c r="H75" s="28"/>
    </row>
    <row r="76" spans="1:8" outlineLevel="3" x14ac:dyDescent="0.25">
      <c r="A76" s="43" t="s">
        <v>190</v>
      </c>
      <c r="B76" s="17" t="s">
        <v>199</v>
      </c>
      <c r="C76" s="18" t="s">
        <v>192</v>
      </c>
      <c r="D76" s="11" t="s">
        <v>9</v>
      </c>
      <c r="E76" s="18" t="s">
        <v>8</v>
      </c>
      <c r="F76" s="28" t="s">
        <v>507</v>
      </c>
      <c r="G76" s="134"/>
      <c r="H76" s="28"/>
    </row>
    <row r="77" spans="1:8" outlineLevel="2" x14ac:dyDescent="0.25">
      <c r="A77" s="38" t="s">
        <v>200</v>
      </c>
      <c r="B77" s="31" t="s">
        <v>20</v>
      </c>
      <c r="C77" s="32" t="s">
        <v>201</v>
      </c>
      <c r="D77" s="33" t="s">
        <v>80</v>
      </c>
      <c r="E77" s="32" t="s">
        <v>202</v>
      </c>
      <c r="F77" s="34" t="s">
        <v>95</v>
      </c>
      <c r="G77" s="11"/>
      <c r="H77" s="28" t="s">
        <v>628</v>
      </c>
    </row>
    <row r="78" spans="1:8" outlineLevel="4" x14ac:dyDescent="0.25">
      <c r="A78" s="42" t="s">
        <v>203</v>
      </c>
      <c r="B78" s="17" t="s">
        <v>50</v>
      </c>
      <c r="C78" s="18" t="s">
        <v>204</v>
      </c>
      <c r="D78" s="11" t="s">
        <v>9</v>
      </c>
      <c r="E78" s="18" t="s">
        <v>8</v>
      </c>
      <c r="F78" s="28" t="s">
        <v>510</v>
      </c>
      <c r="G78" s="11"/>
      <c r="H78" s="28"/>
    </row>
    <row r="79" spans="1:8" outlineLevel="4" x14ac:dyDescent="0.25">
      <c r="A79" s="42" t="s">
        <v>205</v>
      </c>
      <c r="B79" s="17" t="s">
        <v>206</v>
      </c>
      <c r="C79" s="18" t="s">
        <v>207</v>
      </c>
      <c r="D79" s="11" t="s">
        <v>9</v>
      </c>
      <c r="E79" s="18" t="s">
        <v>8</v>
      </c>
      <c r="F79" s="28" t="s">
        <v>513</v>
      </c>
      <c r="G79" s="11" t="s">
        <v>637</v>
      </c>
      <c r="H79" s="28"/>
    </row>
    <row r="80" spans="1:8" outlineLevel="4" x14ac:dyDescent="0.25">
      <c r="A80" s="41" t="s">
        <v>208</v>
      </c>
      <c r="B80" s="31" t="s">
        <v>209</v>
      </c>
      <c r="C80" s="32" t="s">
        <v>210</v>
      </c>
      <c r="D80" s="33" t="s">
        <v>9</v>
      </c>
      <c r="E80" s="32" t="s">
        <v>251</v>
      </c>
      <c r="F80" s="34" t="s">
        <v>95</v>
      </c>
      <c r="G80" s="11"/>
      <c r="H80" s="28"/>
    </row>
    <row r="81" spans="1:8" outlineLevel="5" x14ac:dyDescent="0.25">
      <c r="A81" s="42" t="s">
        <v>211</v>
      </c>
      <c r="B81" s="17" t="s">
        <v>212</v>
      </c>
      <c r="C81" s="18" t="s">
        <v>179</v>
      </c>
      <c r="D81" s="11" t="s">
        <v>9</v>
      </c>
      <c r="E81" s="18" t="s">
        <v>8</v>
      </c>
      <c r="F81" s="28" t="s">
        <v>525</v>
      </c>
      <c r="G81" s="11"/>
      <c r="H81" s="28"/>
    </row>
    <row r="82" spans="1:8" outlineLevel="5" x14ac:dyDescent="0.25">
      <c r="A82" s="42" t="s">
        <v>213</v>
      </c>
      <c r="B82" s="17" t="s">
        <v>214</v>
      </c>
      <c r="C82" s="18" t="s">
        <v>215</v>
      </c>
      <c r="D82" s="18" t="s">
        <v>9</v>
      </c>
      <c r="E82" s="18" t="s">
        <v>8</v>
      </c>
      <c r="F82" s="28" t="s">
        <v>526</v>
      </c>
      <c r="G82" s="11"/>
      <c r="H82" s="28"/>
    </row>
    <row r="83" spans="1:8" outlineLevel="2" x14ac:dyDescent="0.25">
      <c r="A83" s="38" t="s">
        <v>216</v>
      </c>
      <c r="B83" s="31" t="s">
        <v>82</v>
      </c>
      <c r="C83" s="32" t="s">
        <v>217</v>
      </c>
      <c r="D83" s="32" t="s">
        <v>10</v>
      </c>
      <c r="E83" s="32" t="s">
        <v>202</v>
      </c>
      <c r="F83" s="34" t="s">
        <v>507</v>
      </c>
      <c r="G83" s="11"/>
      <c r="H83" s="28"/>
    </row>
    <row r="84" spans="1:8" outlineLevel="2" x14ac:dyDescent="0.25">
      <c r="A84" s="38" t="s">
        <v>218</v>
      </c>
      <c r="B84" s="31" t="s">
        <v>21</v>
      </c>
      <c r="C84" s="32" t="s">
        <v>219</v>
      </c>
      <c r="D84" s="32" t="s">
        <v>9</v>
      </c>
      <c r="E84" s="32" t="s">
        <v>8</v>
      </c>
      <c r="F84" s="34" t="s">
        <v>95</v>
      </c>
      <c r="G84" s="11"/>
      <c r="H84" s="28"/>
    </row>
    <row r="85" spans="1:8" outlineLevel="3" x14ac:dyDescent="0.25">
      <c r="A85" s="42" t="s">
        <v>220</v>
      </c>
      <c r="B85" s="17" t="s">
        <v>51</v>
      </c>
      <c r="C85" s="18" t="s">
        <v>221</v>
      </c>
      <c r="D85" s="11" t="s">
        <v>9</v>
      </c>
      <c r="E85" s="18" t="s">
        <v>8</v>
      </c>
      <c r="F85" s="28" t="s">
        <v>509</v>
      </c>
      <c r="G85" s="119" t="s">
        <v>638</v>
      </c>
      <c r="H85" s="28"/>
    </row>
    <row r="86" spans="1:8" outlineLevel="3" x14ac:dyDescent="0.25">
      <c r="A86" s="42" t="s">
        <v>222</v>
      </c>
      <c r="B86" s="17" t="s">
        <v>52</v>
      </c>
      <c r="C86" s="18" t="s">
        <v>223</v>
      </c>
      <c r="D86" s="11" t="s">
        <v>9</v>
      </c>
      <c r="E86" s="18" t="s">
        <v>8</v>
      </c>
      <c r="F86" s="28" t="s">
        <v>509</v>
      </c>
      <c r="G86" s="119" t="s">
        <v>639</v>
      </c>
      <c r="H86" s="28"/>
    </row>
    <row r="87" spans="1:8" outlineLevel="3" x14ac:dyDescent="0.25">
      <c r="A87" s="42" t="s">
        <v>196</v>
      </c>
      <c r="B87" s="17" t="s">
        <v>55</v>
      </c>
      <c r="C87" s="18" t="s">
        <v>196</v>
      </c>
      <c r="D87" s="11" t="s">
        <v>80</v>
      </c>
      <c r="E87" s="18" t="s">
        <v>108</v>
      </c>
      <c r="F87" s="28" t="s">
        <v>510</v>
      </c>
      <c r="G87" s="11"/>
      <c r="H87" s="28" t="s">
        <v>640</v>
      </c>
    </row>
    <row r="88" spans="1:8" outlineLevel="3" x14ac:dyDescent="0.25">
      <c r="A88" s="38" t="s">
        <v>224</v>
      </c>
      <c r="B88" s="31" t="s">
        <v>22</v>
      </c>
      <c r="C88" s="32" t="s">
        <v>225</v>
      </c>
      <c r="D88" s="33" t="s">
        <v>80</v>
      </c>
      <c r="E88" s="32" t="s">
        <v>108</v>
      </c>
      <c r="F88" s="34" t="s">
        <v>527</v>
      </c>
      <c r="G88" s="11"/>
      <c r="H88" s="28" t="s">
        <v>641</v>
      </c>
    </row>
    <row r="89" spans="1:8" outlineLevel="3" x14ac:dyDescent="0.25">
      <c r="A89" s="41" t="s">
        <v>226</v>
      </c>
      <c r="B89" s="31" t="s">
        <v>23</v>
      </c>
      <c r="C89" s="32" t="s">
        <v>227</v>
      </c>
      <c r="D89" s="33" t="s">
        <v>80</v>
      </c>
      <c r="E89" s="32" t="s">
        <v>108</v>
      </c>
      <c r="F89" s="34" t="s">
        <v>95</v>
      </c>
      <c r="G89" s="11"/>
      <c r="H89" s="28" t="s">
        <v>642</v>
      </c>
    </row>
    <row r="90" spans="1:8" outlineLevel="4" x14ac:dyDescent="0.25">
      <c r="A90" s="42" t="s">
        <v>228</v>
      </c>
      <c r="B90" s="18" t="s">
        <v>56</v>
      </c>
      <c r="C90" s="18" t="s">
        <v>229</v>
      </c>
      <c r="D90" s="18" t="s">
        <v>9</v>
      </c>
      <c r="E90" s="18" t="s">
        <v>8</v>
      </c>
      <c r="F90" s="28" t="s">
        <v>510</v>
      </c>
      <c r="G90" s="18"/>
      <c r="H90" s="28" t="s">
        <v>643</v>
      </c>
    </row>
    <row r="91" spans="1:8" outlineLevel="4" x14ac:dyDescent="0.25">
      <c r="A91" s="42" t="s">
        <v>230</v>
      </c>
      <c r="B91" s="18" t="s">
        <v>57</v>
      </c>
      <c r="C91" s="18" t="s">
        <v>231</v>
      </c>
      <c r="D91" s="18" t="s">
        <v>9</v>
      </c>
      <c r="E91" s="18" t="s">
        <v>8</v>
      </c>
      <c r="F91" s="28" t="s">
        <v>510</v>
      </c>
      <c r="G91" s="11"/>
      <c r="H91" s="28" t="s">
        <v>643</v>
      </c>
    </row>
    <row r="92" spans="1:8" outlineLevel="3" x14ac:dyDescent="0.25">
      <c r="A92" s="41" t="s">
        <v>232</v>
      </c>
      <c r="B92" s="32" t="s">
        <v>24</v>
      </c>
      <c r="C92" s="32" t="s">
        <v>233</v>
      </c>
      <c r="D92" s="32" t="s">
        <v>80</v>
      </c>
      <c r="E92" s="32" t="s">
        <v>108</v>
      </c>
      <c r="F92" s="34" t="s">
        <v>95</v>
      </c>
      <c r="G92" s="11"/>
      <c r="H92" s="28" t="s">
        <v>644</v>
      </c>
    </row>
    <row r="93" spans="1:8" outlineLevel="4" x14ac:dyDescent="0.25">
      <c r="A93" s="42" t="s">
        <v>111</v>
      </c>
      <c r="B93" s="18" t="s">
        <v>58</v>
      </c>
      <c r="C93" s="18" t="s">
        <v>112</v>
      </c>
      <c r="D93" s="18" t="s">
        <v>9</v>
      </c>
      <c r="E93" s="18" t="s">
        <v>8</v>
      </c>
      <c r="F93" s="28" t="s">
        <v>510</v>
      </c>
      <c r="G93" s="11"/>
      <c r="H93" s="28" t="s">
        <v>645</v>
      </c>
    </row>
    <row r="94" spans="1:8" outlineLevel="3" x14ac:dyDescent="0.25">
      <c r="A94" s="38" t="s">
        <v>234</v>
      </c>
      <c r="B94" s="32" t="s">
        <v>53</v>
      </c>
      <c r="C94" s="32" t="s">
        <v>235</v>
      </c>
      <c r="D94" s="32" t="s">
        <v>80</v>
      </c>
      <c r="E94" s="32" t="s">
        <v>108</v>
      </c>
      <c r="F94" s="34" t="s">
        <v>507</v>
      </c>
      <c r="G94" s="11"/>
      <c r="H94" s="28" t="s">
        <v>646</v>
      </c>
    </row>
    <row r="95" spans="1:8" outlineLevel="3" x14ac:dyDescent="0.25">
      <c r="A95" s="38" t="s">
        <v>236</v>
      </c>
      <c r="B95" s="32" t="s">
        <v>54</v>
      </c>
      <c r="C95" s="32" t="s">
        <v>237</v>
      </c>
      <c r="D95" s="33" t="s">
        <v>10</v>
      </c>
      <c r="E95" s="32" t="s">
        <v>108</v>
      </c>
      <c r="F95" s="34" t="s">
        <v>528</v>
      </c>
      <c r="G95" s="11"/>
      <c r="H95" s="28"/>
    </row>
    <row r="96" spans="1:8" outlineLevel="3" x14ac:dyDescent="0.25">
      <c r="A96" s="41" t="s">
        <v>146</v>
      </c>
      <c r="B96" s="31" t="s">
        <v>25</v>
      </c>
      <c r="C96" s="32" t="s">
        <v>148</v>
      </c>
      <c r="D96" s="33" t="s">
        <v>9</v>
      </c>
      <c r="E96" s="32" t="s">
        <v>8</v>
      </c>
      <c r="F96" s="34" t="s">
        <v>95</v>
      </c>
      <c r="G96" s="11"/>
      <c r="H96" s="28"/>
    </row>
    <row r="97" spans="1:8" outlineLevel="4" x14ac:dyDescent="0.25">
      <c r="A97" s="42" t="s">
        <v>238</v>
      </c>
      <c r="B97" s="17" t="s">
        <v>59</v>
      </c>
      <c r="C97" s="18" t="s">
        <v>239</v>
      </c>
      <c r="D97" s="11" t="s">
        <v>9</v>
      </c>
      <c r="E97" s="18" t="s">
        <v>8</v>
      </c>
      <c r="F97" s="28" t="s">
        <v>518</v>
      </c>
      <c r="G97" s="11"/>
      <c r="H97" s="28"/>
    </row>
    <row r="98" spans="1:8" outlineLevel="4" x14ac:dyDescent="0.25">
      <c r="A98" s="42" t="s">
        <v>167</v>
      </c>
      <c r="B98" s="17" t="s">
        <v>60</v>
      </c>
      <c r="C98" s="18" t="s">
        <v>169</v>
      </c>
      <c r="D98" s="11" t="s">
        <v>9</v>
      </c>
      <c r="E98" s="18" t="s">
        <v>8</v>
      </c>
      <c r="F98" s="28" t="s">
        <v>510</v>
      </c>
      <c r="G98" s="11"/>
      <c r="H98" s="28"/>
    </row>
    <row r="99" spans="1:8" outlineLevel="4" x14ac:dyDescent="0.25">
      <c r="A99" s="42" t="s">
        <v>170</v>
      </c>
      <c r="B99" s="17" t="s">
        <v>61</v>
      </c>
      <c r="C99" s="18" t="s">
        <v>172</v>
      </c>
      <c r="D99" s="11" t="s">
        <v>9</v>
      </c>
      <c r="E99" s="18" t="s">
        <v>8</v>
      </c>
      <c r="F99" s="28" t="s">
        <v>507</v>
      </c>
      <c r="G99" s="11"/>
      <c r="H99" s="28"/>
    </row>
    <row r="100" spans="1:8" outlineLevel="4" x14ac:dyDescent="0.25">
      <c r="A100" s="42" t="s">
        <v>164</v>
      </c>
      <c r="B100" s="17" t="s">
        <v>62</v>
      </c>
      <c r="C100" s="18" t="s">
        <v>166</v>
      </c>
      <c r="D100" s="11" t="s">
        <v>9</v>
      </c>
      <c r="E100" s="18" t="s">
        <v>8</v>
      </c>
      <c r="F100" s="28" t="s">
        <v>515</v>
      </c>
      <c r="G100" s="119" t="s">
        <v>635</v>
      </c>
      <c r="H100" s="28"/>
    </row>
    <row r="101" spans="1:8" outlineLevel="3" x14ac:dyDescent="0.25">
      <c r="A101" s="41" t="s">
        <v>240</v>
      </c>
      <c r="B101" s="31" t="s">
        <v>26</v>
      </c>
      <c r="C101" s="32" t="s">
        <v>241</v>
      </c>
      <c r="D101" s="33" t="s">
        <v>10</v>
      </c>
      <c r="E101" s="32" t="s">
        <v>108</v>
      </c>
      <c r="F101" s="34" t="s">
        <v>95</v>
      </c>
      <c r="G101" s="11"/>
      <c r="H101" s="28"/>
    </row>
    <row r="102" spans="1:8" outlineLevel="3" x14ac:dyDescent="0.25">
      <c r="A102" s="43" t="s">
        <v>167</v>
      </c>
      <c r="B102" s="17" t="s">
        <v>242</v>
      </c>
      <c r="C102" s="18" t="s">
        <v>169</v>
      </c>
      <c r="D102" s="11" t="s">
        <v>9</v>
      </c>
      <c r="E102" s="18" t="s">
        <v>8</v>
      </c>
      <c r="F102" s="28" t="s">
        <v>510</v>
      </c>
      <c r="G102" s="11"/>
      <c r="H102" s="28"/>
    </row>
    <row r="103" spans="1:8" outlineLevel="3" x14ac:dyDescent="0.25">
      <c r="A103" s="43" t="s">
        <v>243</v>
      </c>
      <c r="B103" s="17" t="s">
        <v>63</v>
      </c>
      <c r="C103" s="18" t="s">
        <v>244</v>
      </c>
      <c r="D103" s="11" t="s">
        <v>9</v>
      </c>
      <c r="E103" s="18" t="s">
        <v>8</v>
      </c>
      <c r="F103" s="28" t="s">
        <v>507</v>
      </c>
      <c r="G103" s="11"/>
      <c r="H103" s="28"/>
    </row>
    <row r="104" spans="1:8" outlineLevel="3" x14ac:dyDescent="0.25">
      <c r="A104" s="43" t="s">
        <v>164</v>
      </c>
      <c r="B104" s="17" t="s">
        <v>64</v>
      </c>
      <c r="C104" s="18" t="s">
        <v>166</v>
      </c>
      <c r="D104" s="11" t="s">
        <v>9</v>
      </c>
      <c r="E104" s="18" t="s">
        <v>8</v>
      </c>
      <c r="F104" s="28" t="s">
        <v>515</v>
      </c>
      <c r="G104" s="11"/>
      <c r="H104" s="28"/>
    </row>
    <row r="105" spans="1:8" outlineLevel="2" x14ac:dyDescent="0.25">
      <c r="A105" s="44" t="s">
        <v>245</v>
      </c>
      <c r="B105" s="37" t="s">
        <v>95</v>
      </c>
      <c r="C105" s="32" t="s">
        <v>246</v>
      </c>
      <c r="D105" s="33" t="s">
        <v>80</v>
      </c>
      <c r="E105" s="45" t="s">
        <v>202</v>
      </c>
      <c r="F105" s="34" t="s">
        <v>95</v>
      </c>
      <c r="G105" s="11"/>
      <c r="H105" s="28" t="s">
        <v>647</v>
      </c>
    </row>
    <row r="106" spans="1:8" outlineLevel="3" x14ac:dyDescent="0.25">
      <c r="A106" s="72" t="s">
        <v>247</v>
      </c>
      <c r="B106" s="36" t="s">
        <v>69</v>
      </c>
      <c r="C106" s="18" t="s">
        <v>248</v>
      </c>
      <c r="D106" s="11" t="s">
        <v>9</v>
      </c>
      <c r="E106" s="18" t="s">
        <v>8</v>
      </c>
      <c r="F106" s="28" t="s">
        <v>529</v>
      </c>
      <c r="G106" s="11"/>
      <c r="H106" s="28" t="s">
        <v>648</v>
      </c>
    </row>
    <row r="107" spans="1:8" outlineLevel="3" x14ac:dyDescent="0.25">
      <c r="A107" s="48" t="s">
        <v>249</v>
      </c>
      <c r="B107" s="31" t="s">
        <v>16</v>
      </c>
      <c r="C107" s="32" t="s">
        <v>250</v>
      </c>
      <c r="D107" s="33" t="s">
        <v>80</v>
      </c>
      <c r="E107" s="32" t="s">
        <v>119</v>
      </c>
      <c r="F107" s="34" t="s">
        <v>95</v>
      </c>
      <c r="G107" s="11"/>
      <c r="H107" s="28" t="s">
        <v>700</v>
      </c>
    </row>
    <row r="108" spans="1:8" outlineLevel="4" x14ac:dyDescent="0.25">
      <c r="A108" s="73" t="s">
        <v>252</v>
      </c>
      <c r="B108" s="17" t="s">
        <v>42</v>
      </c>
      <c r="C108" s="18" t="s">
        <v>127</v>
      </c>
      <c r="D108" s="74" t="s">
        <v>9</v>
      </c>
      <c r="E108" s="75" t="s">
        <v>8</v>
      </c>
      <c r="F108" s="28" t="s">
        <v>518</v>
      </c>
      <c r="G108" s="11"/>
      <c r="H108" s="28"/>
    </row>
    <row r="109" spans="1:8" outlineLevel="4" x14ac:dyDescent="0.25">
      <c r="A109" s="73" t="s">
        <v>253</v>
      </c>
      <c r="B109" s="17" t="s">
        <v>40</v>
      </c>
      <c r="C109" s="18" t="s">
        <v>125</v>
      </c>
      <c r="D109" s="74" t="s">
        <v>9</v>
      </c>
      <c r="E109" s="75" t="s">
        <v>8</v>
      </c>
      <c r="F109" s="28" t="s">
        <v>528</v>
      </c>
      <c r="G109" s="119" t="s">
        <v>649</v>
      </c>
      <c r="H109" s="28"/>
    </row>
    <row r="110" spans="1:8" outlineLevel="4" x14ac:dyDescent="0.25">
      <c r="A110" s="72" t="s">
        <v>254</v>
      </c>
      <c r="B110" s="17" t="s">
        <v>76</v>
      </c>
      <c r="C110" s="18" t="s">
        <v>255</v>
      </c>
      <c r="D110" s="75" t="s">
        <v>10</v>
      </c>
      <c r="E110" s="75" t="s">
        <v>108</v>
      </c>
      <c r="F110" s="28" t="s">
        <v>529</v>
      </c>
      <c r="G110" s="11"/>
      <c r="H110" s="28"/>
    </row>
    <row r="111" spans="1:8" outlineLevel="3" x14ac:dyDescent="0.25">
      <c r="A111" s="48" t="s">
        <v>128</v>
      </c>
      <c r="B111" s="31" t="s">
        <v>19</v>
      </c>
      <c r="C111" s="32" t="s">
        <v>129</v>
      </c>
      <c r="D111" s="33" t="s">
        <v>10</v>
      </c>
      <c r="E111" s="32" t="s">
        <v>119</v>
      </c>
      <c r="F111" s="34" t="s">
        <v>95</v>
      </c>
      <c r="G111" s="11"/>
      <c r="H111" s="28" t="s">
        <v>628</v>
      </c>
    </row>
    <row r="112" spans="1:8" outlineLevel="4" x14ac:dyDescent="0.25">
      <c r="A112" s="72" t="s">
        <v>130</v>
      </c>
      <c r="B112" s="18" t="s">
        <v>46</v>
      </c>
      <c r="C112" s="18" t="s">
        <v>131</v>
      </c>
      <c r="D112" s="18" t="s">
        <v>9</v>
      </c>
      <c r="E112" s="18" t="s">
        <v>8</v>
      </c>
      <c r="F112" s="28" t="s">
        <v>519</v>
      </c>
      <c r="G112" s="119" t="s">
        <v>631</v>
      </c>
      <c r="H112" s="28"/>
    </row>
    <row r="113" spans="1:8" outlineLevel="4" x14ac:dyDescent="0.25">
      <c r="A113" s="72" t="s">
        <v>132</v>
      </c>
      <c r="B113" s="18" t="s">
        <v>47</v>
      </c>
      <c r="C113" s="18" t="s">
        <v>133</v>
      </c>
      <c r="D113" s="18" t="s">
        <v>9</v>
      </c>
      <c r="E113" s="18" t="s">
        <v>8</v>
      </c>
      <c r="F113" s="28" t="s">
        <v>520</v>
      </c>
      <c r="G113" s="135"/>
      <c r="H113" s="28"/>
    </row>
    <row r="114" spans="1:8" outlineLevel="3" x14ac:dyDescent="0.25">
      <c r="A114" s="51" t="s">
        <v>256</v>
      </c>
      <c r="B114" s="32" t="s">
        <v>17</v>
      </c>
      <c r="C114" s="32" t="s">
        <v>257</v>
      </c>
      <c r="D114" s="32" t="s">
        <v>80</v>
      </c>
      <c r="E114" s="32" t="s">
        <v>119</v>
      </c>
      <c r="F114" s="34" t="s">
        <v>95</v>
      </c>
      <c r="G114" s="135"/>
      <c r="H114" s="28" t="s">
        <v>628</v>
      </c>
    </row>
    <row r="115" spans="1:8" outlineLevel="4" x14ac:dyDescent="0.25">
      <c r="A115" s="72" t="s">
        <v>124</v>
      </c>
      <c r="B115" s="18" t="s">
        <v>43</v>
      </c>
      <c r="C115" s="18" t="s">
        <v>125</v>
      </c>
      <c r="D115" s="18" t="s">
        <v>9</v>
      </c>
      <c r="E115" s="18" t="s">
        <v>8</v>
      </c>
      <c r="F115" s="28" t="s">
        <v>517</v>
      </c>
      <c r="G115" s="119" t="s">
        <v>630</v>
      </c>
      <c r="H115" s="28"/>
    </row>
    <row r="116" spans="1:8" outlineLevel="4" x14ac:dyDescent="0.25">
      <c r="A116" s="72" t="s">
        <v>126</v>
      </c>
      <c r="B116" s="18" t="s">
        <v>44</v>
      </c>
      <c r="C116" s="18" t="s">
        <v>127</v>
      </c>
      <c r="D116" s="18" t="s">
        <v>9</v>
      </c>
      <c r="E116" s="18" t="s">
        <v>8</v>
      </c>
      <c r="F116" s="28" t="s">
        <v>518</v>
      </c>
      <c r="G116" s="135"/>
      <c r="H116" s="28"/>
    </row>
    <row r="117" spans="1:8" outlineLevel="3" x14ac:dyDescent="0.25">
      <c r="A117" s="51" t="s">
        <v>258</v>
      </c>
      <c r="B117" s="32" t="s">
        <v>18</v>
      </c>
      <c r="C117" s="32" t="s">
        <v>259</v>
      </c>
      <c r="D117" s="32" t="s">
        <v>10</v>
      </c>
      <c r="E117" s="32" t="s">
        <v>119</v>
      </c>
      <c r="F117" s="34" t="s">
        <v>95</v>
      </c>
      <c r="G117" s="135"/>
      <c r="H117" s="28"/>
    </row>
    <row r="118" spans="1:8" outlineLevel="3" x14ac:dyDescent="0.25">
      <c r="A118" s="46" t="s">
        <v>303</v>
      </c>
      <c r="B118" s="20" t="s">
        <v>587</v>
      </c>
      <c r="C118" s="20" t="s">
        <v>127</v>
      </c>
      <c r="D118" s="20" t="s">
        <v>9</v>
      </c>
      <c r="E118" s="20" t="s">
        <v>8</v>
      </c>
      <c r="F118" s="126" t="s">
        <v>518</v>
      </c>
      <c r="G118" s="135"/>
      <c r="H118" s="28"/>
    </row>
    <row r="119" spans="1:8" outlineLevel="4" x14ac:dyDescent="0.25">
      <c r="A119" s="46" t="s">
        <v>143</v>
      </c>
      <c r="B119" s="17" t="s">
        <v>45</v>
      </c>
      <c r="C119" s="18" t="s">
        <v>125</v>
      </c>
      <c r="D119" s="11" t="s">
        <v>9</v>
      </c>
      <c r="E119" s="18" t="s">
        <v>8</v>
      </c>
      <c r="F119" s="28" t="s">
        <v>517</v>
      </c>
      <c r="G119" s="11"/>
      <c r="H119" s="28"/>
    </row>
    <row r="120" spans="1:8" outlineLevel="3" x14ac:dyDescent="0.25">
      <c r="A120" s="48" t="s">
        <v>117</v>
      </c>
      <c r="B120" s="31" t="s">
        <v>14</v>
      </c>
      <c r="C120" s="32" t="s">
        <v>118</v>
      </c>
      <c r="D120" s="33" t="s">
        <v>10</v>
      </c>
      <c r="E120" s="32" t="s">
        <v>119</v>
      </c>
      <c r="F120" s="34" t="s">
        <v>95</v>
      </c>
      <c r="G120" s="11"/>
      <c r="H120" s="28" t="s">
        <v>628</v>
      </c>
    </row>
    <row r="121" spans="1:8" outlineLevel="4" x14ac:dyDescent="0.25">
      <c r="A121" s="72" t="s">
        <v>111</v>
      </c>
      <c r="B121" s="17" t="s">
        <v>37</v>
      </c>
      <c r="C121" s="18" t="s">
        <v>112</v>
      </c>
      <c r="D121" s="11" t="s">
        <v>9</v>
      </c>
      <c r="E121" s="18" t="s">
        <v>8</v>
      </c>
      <c r="F121" s="28" t="s">
        <v>510</v>
      </c>
      <c r="G121" s="11"/>
      <c r="H121" s="28"/>
    </row>
    <row r="122" spans="1:8" outlineLevel="4" x14ac:dyDescent="0.25">
      <c r="A122" s="72" t="s">
        <v>120</v>
      </c>
      <c r="B122" s="17" t="s">
        <v>36</v>
      </c>
      <c r="C122" s="18" t="s">
        <v>121</v>
      </c>
      <c r="D122" s="11" t="s">
        <v>9</v>
      </c>
      <c r="E122" s="18" t="s">
        <v>8</v>
      </c>
      <c r="F122" s="28" t="s">
        <v>516</v>
      </c>
      <c r="G122" s="119" t="s">
        <v>629</v>
      </c>
      <c r="H122" s="28"/>
    </row>
    <row r="123" spans="1:8" outlineLevel="3" x14ac:dyDescent="0.25">
      <c r="A123" s="51" t="s">
        <v>260</v>
      </c>
      <c r="B123" s="31" t="s">
        <v>48</v>
      </c>
      <c r="C123" s="32" t="s">
        <v>261</v>
      </c>
      <c r="D123" s="33" t="s">
        <v>9</v>
      </c>
      <c r="E123" s="32" t="s">
        <v>8</v>
      </c>
      <c r="F123" s="34" t="s">
        <v>530</v>
      </c>
      <c r="G123" s="11"/>
      <c r="H123" s="28"/>
    </row>
    <row r="124" spans="1:8" outlineLevel="3" x14ac:dyDescent="0.25">
      <c r="A124" s="51" t="s">
        <v>262</v>
      </c>
      <c r="B124" s="31" t="s">
        <v>88</v>
      </c>
      <c r="C124" s="32" t="s">
        <v>263</v>
      </c>
      <c r="D124" s="33" t="s">
        <v>9</v>
      </c>
      <c r="E124" s="32" t="s">
        <v>8</v>
      </c>
      <c r="F124" s="34" t="s">
        <v>520</v>
      </c>
      <c r="G124" s="11"/>
      <c r="H124" s="28" t="s">
        <v>650</v>
      </c>
    </row>
    <row r="125" spans="1:8" outlineLevel="3" x14ac:dyDescent="0.25">
      <c r="A125" s="48" t="s">
        <v>264</v>
      </c>
      <c r="B125" s="31" t="s">
        <v>30</v>
      </c>
      <c r="C125" s="32" t="s">
        <v>265</v>
      </c>
      <c r="D125" s="33" t="s">
        <v>9</v>
      </c>
      <c r="E125" s="32" t="s">
        <v>251</v>
      </c>
      <c r="F125" s="34" t="s">
        <v>95</v>
      </c>
      <c r="G125" s="11"/>
      <c r="H125" s="28"/>
    </row>
    <row r="126" spans="1:8" outlineLevel="4" x14ac:dyDescent="0.25">
      <c r="A126" s="72" t="s">
        <v>266</v>
      </c>
      <c r="B126" s="17" t="s">
        <v>73</v>
      </c>
      <c r="C126" s="18" t="s">
        <v>267</v>
      </c>
      <c r="D126" s="11" t="s">
        <v>9</v>
      </c>
      <c r="E126" s="18" t="s">
        <v>8</v>
      </c>
      <c r="F126" s="28" t="s">
        <v>531</v>
      </c>
      <c r="G126" s="119" t="s">
        <v>651</v>
      </c>
      <c r="H126" s="28"/>
    </row>
    <row r="127" spans="1:8" outlineLevel="4" x14ac:dyDescent="0.25">
      <c r="A127" s="72" t="s">
        <v>268</v>
      </c>
      <c r="B127" s="17" t="s">
        <v>74</v>
      </c>
      <c r="C127" s="18" t="s">
        <v>269</v>
      </c>
      <c r="D127" s="11" t="s">
        <v>80</v>
      </c>
      <c r="E127" s="18" t="s">
        <v>108</v>
      </c>
      <c r="F127" s="28" t="s">
        <v>532</v>
      </c>
      <c r="G127" s="11"/>
      <c r="H127" s="28" t="s">
        <v>652</v>
      </c>
    </row>
    <row r="128" spans="1:8" outlineLevel="4" x14ac:dyDescent="0.25">
      <c r="A128" s="72" t="s">
        <v>270</v>
      </c>
      <c r="B128" s="17" t="s">
        <v>75</v>
      </c>
      <c r="C128" s="18" t="s">
        <v>271</v>
      </c>
      <c r="D128" s="11" t="s">
        <v>9</v>
      </c>
      <c r="E128" s="18" t="s">
        <v>8</v>
      </c>
      <c r="F128" s="28" t="s">
        <v>520</v>
      </c>
      <c r="G128" s="11"/>
      <c r="H128" s="28"/>
    </row>
    <row r="129" spans="1:8" outlineLevel="3" x14ac:dyDescent="0.25">
      <c r="A129" s="51" t="s">
        <v>272</v>
      </c>
      <c r="B129" s="31" t="s">
        <v>70</v>
      </c>
      <c r="C129" s="32" t="s">
        <v>273</v>
      </c>
      <c r="D129" s="33" t="s">
        <v>10</v>
      </c>
      <c r="E129" s="32" t="s">
        <v>108</v>
      </c>
      <c r="F129" s="34" t="s">
        <v>533</v>
      </c>
      <c r="G129" s="11"/>
      <c r="H129" s="28"/>
    </row>
    <row r="130" spans="1:8" outlineLevel="3" x14ac:dyDescent="0.25">
      <c r="A130" s="48" t="s">
        <v>274</v>
      </c>
      <c r="B130" s="31" t="s">
        <v>29</v>
      </c>
      <c r="C130" s="32" t="s">
        <v>275</v>
      </c>
      <c r="D130" s="32" t="s">
        <v>10</v>
      </c>
      <c r="E130" s="32" t="s">
        <v>108</v>
      </c>
      <c r="F130" s="34" t="s">
        <v>95</v>
      </c>
      <c r="G130" s="11"/>
      <c r="H130" s="28"/>
    </row>
    <row r="131" spans="1:8" ht="17.25" customHeight="1" outlineLevel="4" x14ac:dyDescent="0.25">
      <c r="A131" s="72" t="s">
        <v>276</v>
      </c>
      <c r="B131" s="17" t="s">
        <v>71</v>
      </c>
      <c r="C131" s="18" t="s">
        <v>277</v>
      </c>
      <c r="D131" s="11" t="s">
        <v>9</v>
      </c>
      <c r="E131" s="18" t="s">
        <v>8</v>
      </c>
      <c r="F131" s="28" t="s">
        <v>534</v>
      </c>
      <c r="G131" s="11"/>
      <c r="H131" s="28"/>
    </row>
    <row r="132" spans="1:8" ht="16.5" customHeight="1" outlineLevel="4" x14ac:dyDescent="0.25">
      <c r="A132" s="72" t="s">
        <v>278</v>
      </c>
      <c r="B132" s="17" t="s">
        <v>72</v>
      </c>
      <c r="C132" s="18" t="s">
        <v>279</v>
      </c>
      <c r="D132" s="11" t="s">
        <v>10</v>
      </c>
      <c r="E132" s="18" t="s">
        <v>108</v>
      </c>
      <c r="F132" s="28" t="s">
        <v>531</v>
      </c>
      <c r="G132" s="11"/>
      <c r="H132" s="28"/>
    </row>
    <row r="133" spans="1:8" outlineLevel="3" x14ac:dyDescent="0.25">
      <c r="A133" s="48" t="s">
        <v>200</v>
      </c>
      <c r="B133" s="31" t="s">
        <v>20</v>
      </c>
      <c r="C133" s="32" t="s">
        <v>201</v>
      </c>
      <c r="D133" s="33" t="s">
        <v>80</v>
      </c>
      <c r="E133" s="32" t="s">
        <v>202</v>
      </c>
      <c r="F133" s="34" t="s">
        <v>95</v>
      </c>
      <c r="G133" s="11"/>
      <c r="H133" s="28" t="s">
        <v>628</v>
      </c>
    </row>
    <row r="134" spans="1:8" outlineLevel="4" x14ac:dyDescent="0.25">
      <c r="A134" s="72" t="s">
        <v>203</v>
      </c>
      <c r="B134" s="17" t="s">
        <v>50</v>
      </c>
      <c r="C134" s="18" t="s">
        <v>204</v>
      </c>
      <c r="D134" s="11" t="s">
        <v>9</v>
      </c>
      <c r="E134" s="18" t="s">
        <v>8</v>
      </c>
      <c r="F134" s="28" t="s">
        <v>510</v>
      </c>
      <c r="G134" s="11"/>
      <c r="H134" s="28"/>
    </row>
    <row r="135" spans="1:8" outlineLevel="4" x14ac:dyDescent="0.25">
      <c r="A135" s="73" t="s">
        <v>280</v>
      </c>
      <c r="B135" s="17" t="s">
        <v>206</v>
      </c>
      <c r="C135" s="18" t="s">
        <v>207</v>
      </c>
      <c r="D135" s="11" t="s">
        <v>9</v>
      </c>
      <c r="E135" s="18" t="s">
        <v>8</v>
      </c>
      <c r="F135" s="28" t="s">
        <v>513</v>
      </c>
      <c r="G135" s="11" t="s">
        <v>637</v>
      </c>
      <c r="H135" s="28"/>
    </row>
    <row r="136" spans="1:8" outlineLevel="4" x14ac:dyDescent="0.25">
      <c r="A136" s="52" t="s">
        <v>208</v>
      </c>
      <c r="B136" s="31" t="s">
        <v>209</v>
      </c>
      <c r="C136" s="32" t="s">
        <v>210</v>
      </c>
      <c r="D136" s="33" t="s">
        <v>9</v>
      </c>
      <c r="E136" s="32" t="s">
        <v>251</v>
      </c>
      <c r="F136" s="34" t="s">
        <v>95</v>
      </c>
      <c r="G136" s="11"/>
      <c r="H136" s="28"/>
    </row>
    <row r="137" spans="1:8" outlineLevel="5" x14ac:dyDescent="0.25">
      <c r="A137" s="72" t="s">
        <v>211</v>
      </c>
      <c r="B137" s="17" t="s">
        <v>212</v>
      </c>
      <c r="C137" s="18" t="s">
        <v>179</v>
      </c>
      <c r="D137" s="11" t="s">
        <v>9</v>
      </c>
      <c r="E137" s="18" t="s">
        <v>8</v>
      </c>
      <c r="F137" s="28" t="s">
        <v>525</v>
      </c>
      <c r="G137" s="11"/>
      <c r="H137" s="28"/>
    </row>
    <row r="138" spans="1:8" outlineLevel="5" x14ac:dyDescent="0.25">
      <c r="A138" s="72" t="s">
        <v>213</v>
      </c>
      <c r="B138" s="17" t="s">
        <v>214</v>
      </c>
      <c r="C138" s="18" t="s">
        <v>215</v>
      </c>
      <c r="D138" s="11" t="s">
        <v>9</v>
      </c>
      <c r="E138" s="18" t="s">
        <v>8</v>
      </c>
      <c r="F138" s="28" t="s">
        <v>526</v>
      </c>
      <c r="G138" s="11"/>
      <c r="H138" s="28"/>
    </row>
    <row r="139" spans="1:8" outlineLevel="2" x14ac:dyDescent="0.25">
      <c r="A139" s="53" t="s">
        <v>281</v>
      </c>
      <c r="B139" s="37" t="s">
        <v>95</v>
      </c>
      <c r="C139" s="45" t="s">
        <v>282</v>
      </c>
      <c r="D139" s="54" t="s">
        <v>80</v>
      </c>
      <c r="E139" s="45" t="s">
        <v>283</v>
      </c>
      <c r="F139" s="34" t="s">
        <v>95</v>
      </c>
      <c r="G139" s="78"/>
      <c r="H139" s="28" t="s">
        <v>647</v>
      </c>
    </row>
    <row r="140" spans="1:8" outlineLevel="3" x14ac:dyDescent="0.25">
      <c r="A140" s="76" t="s">
        <v>284</v>
      </c>
      <c r="B140" s="17" t="s">
        <v>78</v>
      </c>
      <c r="C140" s="77" t="s">
        <v>285</v>
      </c>
      <c r="D140" s="78" t="s">
        <v>9</v>
      </c>
      <c r="E140" s="77" t="s">
        <v>8</v>
      </c>
      <c r="F140" s="28" t="s">
        <v>529</v>
      </c>
      <c r="G140" s="78"/>
      <c r="H140" s="28" t="s">
        <v>653</v>
      </c>
    </row>
    <row r="141" spans="1:8" outlineLevel="3" x14ac:dyDescent="0.25">
      <c r="A141" s="58" t="s">
        <v>286</v>
      </c>
      <c r="B141" s="31" t="s">
        <v>95</v>
      </c>
      <c r="C141" s="32" t="s">
        <v>287</v>
      </c>
      <c r="D141" s="33" t="s">
        <v>9</v>
      </c>
      <c r="E141" s="59" t="s">
        <v>288</v>
      </c>
      <c r="F141" s="34" t="s">
        <v>95</v>
      </c>
      <c r="G141" s="11"/>
      <c r="H141" s="28"/>
    </row>
    <row r="142" spans="1:8" outlineLevel="4" x14ac:dyDescent="0.25">
      <c r="A142" s="79" t="s">
        <v>247</v>
      </c>
      <c r="B142" s="36" t="s">
        <v>69</v>
      </c>
      <c r="C142" s="18" t="s">
        <v>248</v>
      </c>
      <c r="D142" s="11" t="s">
        <v>9</v>
      </c>
      <c r="E142" s="18" t="s">
        <v>8</v>
      </c>
      <c r="F142" s="28" t="s">
        <v>529</v>
      </c>
      <c r="G142" s="11"/>
      <c r="H142" s="28" t="s">
        <v>648</v>
      </c>
    </row>
    <row r="143" spans="1:8" outlineLevel="4" x14ac:dyDescent="0.25">
      <c r="A143" s="79" t="s">
        <v>289</v>
      </c>
      <c r="B143" s="17" t="s">
        <v>78</v>
      </c>
      <c r="C143" s="18" t="s">
        <v>290</v>
      </c>
      <c r="D143" s="11" t="s">
        <v>9</v>
      </c>
      <c r="E143" s="18" t="s">
        <v>8</v>
      </c>
      <c r="F143" s="28" t="s">
        <v>529</v>
      </c>
      <c r="G143" s="11"/>
      <c r="H143" s="28" t="s">
        <v>654</v>
      </c>
    </row>
    <row r="144" spans="1:8" outlineLevel="4" x14ac:dyDescent="0.25">
      <c r="A144" s="58" t="s">
        <v>249</v>
      </c>
      <c r="B144" s="31" t="s">
        <v>16</v>
      </c>
      <c r="C144" s="32" t="s">
        <v>250</v>
      </c>
      <c r="D144" s="33" t="s">
        <v>80</v>
      </c>
      <c r="E144" s="32" t="s">
        <v>119</v>
      </c>
      <c r="F144" s="34" t="s">
        <v>95</v>
      </c>
      <c r="G144" s="11"/>
      <c r="H144" s="28" t="s">
        <v>700</v>
      </c>
    </row>
    <row r="145" spans="1:8" outlineLevel="5" x14ac:dyDescent="0.25">
      <c r="A145" s="80" t="s">
        <v>252</v>
      </c>
      <c r="B145" s="17" t="s">
        <v>42</v>
      </c>
      <c r="C145" s="18" t="s">
        <v>127</v>
      </c>
      <c r="D145" s="74" t="s">
        <v>9</v>
      </c>
      <c r="E145" s="75" t="s">
        <v>8</v>
      </c>
      <c r="F145" s="28" t="s">
        <v>518</v>
      </c>
      <c r="G145" s="134"/>
      <c r="H145" s="28"/>
    </row>
    <row r="146" spans="1:8" outlineLevel="5" x14ac:dyDescent="0.25">
      <c r="A146" s="80" t="s">
        <v>253</v>
      </c>
      <c r="B146" s="17" t="s">
        <v>40</v>
      </c>
      <c r="C146" s="18" t="s">
        <v>125</v>
      </c>
      <c r="D146" s="11" t="s">
        <v>9</v>
      </c>
      <c r="E146" s="18" t="s">
        <v>8</v>
      </c>
      <c r="F146" s="28" t="s">
        <v>528</v>
      </c>
      <c r="G146" s="119" t="s">
        <v>649</v>
      </c>
      <c r="H146" s="28"/>
    </row>
    <row r="147" spans="1:8" outlineLevel="5" x14ac:dyDescent="0.25">
      <c r="A147" s="79" t="s">
        <v>254</v>
      </c>
      <c r="B147" s="17" t="s">
        <v>76</v>
      </c>
      <c r="C147" s="18" t="s">
        <v>255</v>
      </c>
      <c r="D147" s="75" t="s">
        <v>10</v>
      </c>
      <c r="E147" s="75" t="s">
        <v>108</v>
      </c>
      <c r="F147" s="28" t="s">
        <v>529</v>
      </c>
      <c r="G147" s="134"/>
      <c r="H147" s="28"/>
    </row>
    <row r="148" spans="1:8" outlineLevel="4" x14ac:dyDescent="0.25">
      <c r="A148" s="58" t="s">
        <v>128</v>
      </c>
      <c r="B148" s="31" t="s">
        <v>19</v>
      </c>
      <c r="C148" s="32" t="s">
        <v>129</v>
      </c>
      <c r="D148" s="33" t="s">
        <v>10</v>
      </c>
      <c r="E148" s="32" t="s">
        <v>119</v>
      </c>
      <c r="F148" s="34" t="s">
        <v>95</v>
      </c>
      <c r="G148" s="11"/>
      <c r="H148" s="28" t="s">
        <v>628</v>
      </c>
    </row>
    <row r="149" spans="1:8" outlineLevel="5" x14ac:dyDescent="0.25">
      <c r="A149" s="80" t="s">
        <v>130</v>
      </c>
      <c r="B149" s="17" t="s">
        <v>46</v>
      </c>
      <c r="C149" s="18" t="s">
        <v>131</v>
      </c>
      <c r="D149" s="11" t="s">
        <v>9</v>
      </c>
      <c r="E149" s="18" t="s">
        <v>8</v>
      </c>
      <c r="F149" s="28" t="s">
        <v>519</v>
      </c>
      <c r="G149" s="119" t="s">
        <v>631</v>
      </c>
      <c r="H149" s="28"/>
    </row>
    <row r="150" spans="1:8" outlineLevel="5" x14ac:dyDescent="0.25">
      <c r="A150" s="80" t="s">
        <v>132</v>
      </c>
      <c r="B150" s="17" t="s">
        <v>47</v>
      </c>
      <c r="C150" s="18" t="s">
        <v>133</v>
      </c>
      <c r="D150" s="11" t="s">
        <v>9</v>
      </c>
      <c r="E150" s="18" t="s">
        <v>8</v>
      </c>
      <c r="F150" s="28" t="s">
        <v>520</v>
      </c>
      <c r="G150" s="11"/>
      <c r="H150" s="28"/>
    </row>
    <row r="151" spans="1:8" outlineLevel="4" x14ac:dyDescent="0.25">
      <c r="A151" s="58" t="s">
        <v>122</v>
      </c>
      <c r="B151" s="31" t="s">
        <v>17</v>
      </c>
      <c r="C151" s="32" t="s">
        <v>123</v>
      </c>
      <c r="D151" s="33" t="s">
        <v>80</v>
      </c>
      <c r="E151" s="32" t="s">
        <v>119</v>
      </c>
      <c r="F151" s="34" t="s">
        <v>95</v>
      </c>
      <c r="G151" s="11"/>
      <c r="H151" s="28" t="s">
        <v>628</v>
      </c>
    </row>
    <row r="152" spans="1:8" outlineLevel="5" x14ac:dyDescent="0.25">
      <c r="A152" s="79" t="s">
        <v>126</v>
      </c>
      <c r="B152" s="17" t="s">
        <v>44</v>
      </c>
      <c r="C152" s="18" t="s">
        <v>127</v>
      </c>
      <c r="D152" s="11" t="s">
        <v>9</v>
      </c>
      <c r="E152" s="18" t="s">
        <v>8</v>
      </c>
      <c r="F152" s="28" t="s">
        <v>518</v>
      </c>
      <c r="G152" s="11"/>
      <c r="H152" s="28"/>
    </row>
    <row r="153" spans="1:8" outlineLevel="5" x14ac:dyDescent="0.25">
      <c r="A153" s="79" t="s">
        <v>124</v>
      </c>
      <c r="B153" s="17" t="s">
        <v>43</v>
      </c>
      <c r="C153" s="18" t="s">
        <v>125</v>
      </c>
      <c r="D153" s="11" t="s">
        <v>9</v>
      </c>
      <c r="E153" s="18" t="s">
        <v>8</v>
      </c>
      <c r="F153" s="28" t="s">
        <v>517</v>
      </c>
      <c r="G153" s="119" t="s">
        <v>630</v>
      </c>
      <c r="H153" s="28"/>
    </row>
    <row r="154" spans="1:8" outlineLevel="4" x14ac:dyDescent="0.25">
      <c r="A154" s="58" t="s">
        <v>258</v>
      </c>
      <c r="B154" s="31" t="s">
        <v>18</v>
      </c>
      <c r="C154" s="32" t="s">
        <v>259</v>
      </c>
      <c r="D154" s="33" t="s">
        <v>10</v>
      </c>
      <c r="E154" s="32" t="s">
        <v>119</v>
      </c>
      <c r="F154" s="34" t="s">
        <v>95</v>
      </c>
      <c r="G154" s="134"/>
      <c r="H154" s="28"/>
    </row>
    <row r="155" spans="1:8" outlineLevel="4" x14ac:dyDescent="0.25">
      <c r="A155" s="60" t="s">
        <v>303</v>
      </c>
      <c r="B155" s="19" t="s">
        <v>587</v>
      </c>
      <c r="C155" s="20" t="s">
        <v>127</v>
      </c>
      <c r="D155" s="21" t="s">
        <v>9</v>
      </c>
      <c r="E155" s="20" t="s">
        <v>8</v>
      </c>
      <c r="F155" s="126" t="s">
        <v>518</v>
      </c>
      <c r="G155" s="134"/>
      <c r="H155" s="28"/>
    </row>
    <row r="156" spans="1:8" outlineLevel="5" x14ac:dyDescent="0.25">
      <c r="A156" s="79" t="s">
        <v>143</v>
      </c>
      <c r="B156" s="17" t="s">
        <v>45</v>
      </c>
      <c r="C156" s="18" t="s">
        <v>125</v>
      </c>
      <c r="D156" s="11" t="s">
        <v>9</v>
      </c>
      <c r="E156" s="18" t="s">
        <v>8</v>
      </c>
      <c r="F156" s="28" t="s">
        <v>517</v>
      </c>
      <c r="G156" s="134"/>
      <c r="H156" s="28"/>
    </row>
    <row r="157" spans="1:8" outlineLevel="4" x14ac:dyDescent="0.25">
      <c r="A157" s="58" t="s">
        <v>117</v>
      </c>
      <c r="B157" s="31" t="s">
        <v>14</v>
      </c>
      <c r="C157" s="32" t="s">
        <v>118</v>
      </c>
      <c r="D157" s="33" t="s">
        <v>10</v>
      </c>
      <c r="E157" s="32" t="s">
        <v>119</v>
      </c>
      <c r="F157" s="34" t="s">
        <v>95</v>
      </c>
      <c r="G157" s="11"/>
      <c r="H157" s="28" t="s">
        <v>628</v>
      </c>
    </row>
    <row r="158" spans="1:8" outlineLevel="5" x14ac:dyDescent="0.25">
      <c r="A158" s="80" t="str">
        <f t="shared" ref="A158:C159" si="0">A121</f>
        <v>Identification no.</v>
      </c>
      <c r="B158" s="17" t="str">
        <f t="shared" si="0"/>
        <v>13 14 017 000</v>
      </c>
      <c r="C158" s="18" t="str">
        <f t="shared" si="0"/>
        <v>Identifikacijski broj</v>
      </c>
      <c r="D158" s="11" t="s">
        <v>9</v>
      </c>
      <c r="E158" s="18" t="s">
        <v>8</v>
      </c>
      <c r="F158" s="28" t="s">
        <v>510</v>
      </c>
      <c r="G158" s="134"/>
      <c r="H158" s="28"/>
    </row>
    <row r="159" spans="1:8" outlineLevel="5" x14ac:dyDescent="0.25">
      <c r="A159" s="79" t="str">
        <f t="shared" si="0"/>
        <v>Additional supply chain actor role code</v>
      </c>
      <c r="B159" s="17" t="str">
        <f t="shared" si="0"/>
        <v>13 14 031 000</v>
      </c>
      <c r="C159" s="18" t="str">
        <f t="shared" si="0"/>
        <v>Uloga</v>
      </c>
      <c r="D159" s="11" t="s">
        <v>9</v>
      </c>
      <c r="E159" s="18" t="s">
        <v>8</v>
      </c>
      <c r="F159" s="28" t="s">
        <v>516</v>
      </c>
      <c r="G159" s="11" t="s">
        <v>629</v>
      </c>
      <c r="H159" s="28"/>
    </row>
    <row r="160" spans="1:8" outlineLevel="4" x14ac:dyDescent="0.25">
      <c r="A160" s="61" t="s">
        <v>260</v>
      </c>
      <c r="B160" s="31" t="s">
        <v>48</v>
      </c>
      <c r="C160" s="32" t="s">
        <v>261</v>
      </c>
      <c r="D160" s="33" t="s">
        <v>9</v>
      </c>
      <c r="E160" s="32" t="s">
        <v>8</v>
      </c>
      <c r="F160" s="34" t="s">
        <v>530</v>
      </c>
      <c r="G160" s="11"/>
      <c r="H160" s="28"/>
    </row>
    <row r="161" spans="1:8" outlineLevel="4" x14ac:dyDescent="0.25">
      <c r="A161" s="61" t="s">
        <v>262</v>
      </c>
      <c r="B161" s="81" t="s">
        <v>88</v>
      </c>
      <c r="C161" s="39" t="s">
        <v>263</v>
      </c>
      <c r="D161" s="82" t="s">
        <v>9</v>
      </c>
      <c r="E161" s="39" t="s">
        <v>8</v>
      </c>
      <c r="F161" s="34" t="s">
        <v>520</v>
      </c>
      <c r="G161" s="11"/>
      <c r="H161" s="28" t="s">
        <v>650</v>
      </c>
    </row>
    <row r="162" spans="1:8" outlineLevel="4" x14ac:dyDescent="0.25">
      <c r="A162" s="58" t="s">
        <v>264</v>
      </c>
      <c r="B162" s="31" t="s">
        <v>30</v>
      </c>
      <c r="C162" s="32" t="s">
        <v>265</v>
      </c>
      <c r="D162" s="33" t="s">
        <v>9</v>
      </c>
      <c r="E162" s="32" t="s">
        <v>251</v>
      </c>
      <c r="F162" s="34" t="s">
        <v>95</v>
      </c>
      <c r="G162" s="11"/>
      <c r="H162" s="28"/>
    </row>
    <row r="163" spans="1:8" outlineLevel="5" x14ac:dyDescent="0.25">
      <c r="A163" s="79" t="s">
        <v>266</v>
      </c>
      <c r="B163" s="17" t="s">
        <v>73</v>
      </c>
      <c r="C163" s="18" t="s">
        <v>267</v>
      </c>
      <c r="D163" s="11" t="s">
        <v>9</v>
      </c>
      <c r="E163" s="18" t="s">
        <v>8</v>
      </c>
      <c r="F163" s="28" t="s">
        <v>531</v>
      </c>
      <c r="G163" s="119" t="s">
        <v>651</v>
      </c>
      <c r="H163" s="28"/>
    </row>
    <row r="164" spans="1:8" outlineLevel="5" x14ac:dyDescent="0.25">
      <c r="A164" s="79" t="s">
        <v>268</v>
      </c>
      <c r="B164" s="17" t="s">
        <v>74</v>
      </c>
      <c r="C164" s="18" t="s">
        <v>269</v>
      </c>
      <c r="D164" s="11" t="s">
        <v>80</v>
      </c>
      <c r="E164" s="18" t="s">
        <v>108</v>
      </c>
      <c r="F164" s="28" t="s">
        <v>532</v>
      </c>
      <c r="G164" s="11"/>
      <c r="H164" s="28" t="s">
        <v>652</v>
      </c>
    </row>
    <row r="165" spans="1:8" outlineLevel="5" x14ac:dyDescent="0.25">
      <c r="A165" s="79" t="s">
        <v>270</v>
      </c>
      <c r="B165" s="17" t="s">
        <v>75</v>
      </c>
      <c r="C165" s="18" t="s">
        <v>271</v>
      </c>
      <c r="D165" s="11" t="s">
        <v>9</v>
      </c>
      <c r="E165" s="18" t="s">
        <v>8</v>
      </c>
      <c r="F165" s="28" t="s">
        <v>520</v>
      </c>
      <c r="G165" s="11"/>
      <c r="H165" s="28"/>
    </row>
    <row r="166" spans="1:8" outlineLevel="4" x14ac:dyDescent="0.25">
      <c r="A166" s="61" t="s">
        <v>272</v>
      </c>
      <c r="B166" s="31" t="s">
        <v>70</v>
      </c>
      <c r="C166" s="32" t="s">
        <v>273</v>
      </c>
      <c r="D166" s="33" t="s">
        <v>10</v>
      </c>
      <c r="E166" s="32" t="s">
        <v>108</v>
      </c>
      <c r="F166" s="34" t="s">
        <v>533</v>
      </c>
      <c r="G166" s="11"/>
      <c r="H166" s="28"/>
    </row>
    <row r="167" spans="1:8" outlineLevel="4" x14ac:dyDescent="0.25">
      <c r="A167" s="58" t="s">
        <v>274</v>
      </c>
      <c r="B167" s="31" t="s">
        <v>29</v>
      </c>
      <c r="C167" s="32" t="s">
        <v>275</v>
      </c>
      <c r="D167" s="32" t="s">
        <v>10</v>
      </c>
      <c r="E167" s="32" t="s">
        <v>108</v>
      </c>
      <c r="F167" s="34" t="s">
        <v>95</v>
      </c>
      <c r="G167" s="11"/>
      <c r="H167" s="28"/>
    </row>
    <row r="168" spans="1:8" ht="16.5" customHeight="1" outlineLevel="5" x14ac:dyDescent="0.25">
      <c r="A168" s="80" t="s">
        <v>276</v>
      </c>
      <c r="B168" s="17" t="s">
        <v>71</v>
      </c>
      <c r="C168" s="18" t="s">
        <v>277</v>
      </c>
      <c r="D168" s="11" t="s">
        <v>9</v>
      </c>
      <c r="E168" s="18" t="s">
        <v>8</v>
      </c>
      <c r="F168" s="28" t="s">
        <v>534</v>
      </c>
      <c r="G168" s="11"/>
      <c r="H168" s="28"/>
    </row>
    <row r="169" spans="1:8" ht="16.5" customHeight="1" outlineLevel="5" x14ac:dyDescent="0.25">
      <c r="A169" s="80" t="s">
        <v>278</v>
      </c>
      <c r="B169" s="17" t="s">
        <v>72</v>
      </c>
      <c r="C169" s="18" t="s">
        <v>279</v>
      </c>
      <c r="D169" s="11" t="s">
        <v>10</v>
      </c>
      <c r="E169" s="18" t="s">
        <v>108</v>
      </c>
      <c r="F169" s="28" t="s">
        <v>531</v>
      </c>
      <c r="G169" s="11"/>
      <c r="H169" s="28"/>
    </row>
    <row r="170" spans="1:8" outlineLevel="4" x14ac:dyDescent="0.25">
      <c r="A170" s="58" t="s">
        <v>200</v>
      </c>
      <c r="B170" s="31" t="s">
        <v>20</v>
      </c>
      <c r="C170" s="32" t="s">
        <v>201</v>
      </c>
      <c r="D170" s="33" t="s">
        <v>80</v>
      </c>
      <c r="E170" s="32" t="s">
        <v>202</v>
      </c>
      <c r="F170" s="34" t="s">
        <v>95</v>
      </c>
      <c r="G170" s="11"/>
      <c r="H170" s="28" t="s">
        <v>628</v>
      </c>
    </row>
    <row r="171" spans="1:8" outlineLevel="5" x14ac:dyDescent="0.25">
      <c r="A171" s="79" t="s">
        <v>203</v>
      </c>
      <c r="B171" s="17" t="s">
        <v>50</v>
      </c>
      <c r="C171" s="18" t="s">
        <v>204</v>
      </c>
      <c r="D171" s="11" t="s">
        <v>9</v>
      </c>
      <c r="E171" s="18" t="s">
        <v>8</v>
      </c>
      <c r="F171" s="28" t="s">
        <v>510</v>
      </c>
      <c r="G171" s="11"/>
      <c r="H171" s="28"/>
    </row>
    <row r="172" spans="1:8" outlineLevel="5" x14ac:dyDescent="0.25">
      <c r="A172" s="80" t="s">
        <v>280</v>
      </c>
      <c r="B172" s="17" t="s">
        <v>206</v>
      </c>
      <c r="C172" s="18" t="s">
        <v>207</v>
      </c>
      <c r="D172" s="11" t="s">
        <v>9</v>
      </c>
      <c r="E172" s="18" t="s">
        <v>8</v>
      </c>
      <c r="F172" s="28" t="s">
        <v>513</v>
      </c>
      <c r="G172" s="11" t="s">
        <v>637</v>
      </c>
      <c r="H172" s="28"/>
    </row>
    <row r="173" spans="1:8" outlineLevel="5" x14ac:dyDescent="0.25">
      <c r="A173" s="58" t="s">
        <v>208</v>
      </c>
      <c r="B173" s="31" t="s">
        <v>209</v>
      </c>
      <c r="C173" s="32" t="s">
        <v>210</v>
      </c>
      <c r="D173" s="33" t="s">
        <v>9</v>
      </c>
      <c r="E173" s="32" t="s">
        <v>251</v>
      </c>
      <c r="F173" s="34" t="s">
        <v>95</v>
      </c>
      <c r="G173" s="11"/>
      <c r="H173" s="28"/>
    </row>
    <row r="174" spans="1:8" outlineLevel="6" x14ac:dyDescent="0.25">
      <c r="A174" s="79" t="s">
        <v>211</v>
      </c>
      <c r="B174" s="17" t="s">
        <v>212</v>
      </c>
      <c r="C174" s="18" t="s">
        <v>179</v>
      </c>
      <c r="D174" s="18" t="s">
        <v>9</v>
      </c>
      <c r="E174" s="18" t="s">
        <v>8</v>
      </c>
      <c r="F174" s="28" t="s">
        <v>525</v>
      </c>
      <c r="G174" s="11"/>
      <c r="H174" s="28"/>
    </row>
    <row r="175" spans="1:8" outlineLevel="6" x14ac:dyDescent="0.25">
      <c r="A175" s="79" t="s">
        <v>213</v>
      </c>
      <c r="B175" s="17" t="s">
        <v>214</v>
      </c>
      <c r="C175" s="18" t="s">
        <v>215</v>
      </c>
      <c r="D175" s="11" t="s">
        <v>9</v>
      </c>
      <c r="E175" s="18" t="s">
        <v>8</v>
      </c>
      <c r="F175" s="28" t="s">
        <v>535</v>
      </c>
      <c r="G175" s="11"/>
      <c r="H175" s="28"/>
    </row>
    <row r="176" spans="1:8" outlineLevel="3" x14ac:dyDescent="0.25">
      <c r="A176" s="53" t="s">
        <v>200</v>
      </c>
      <c r="B176" s="31" t="s">
        <v>20</v>
      </c>
      <c r="C176" s="32" t="s">
        <v>201</v>
      </c>
      <c r="D176" s="33" t="s">
        <v>80</v>
      </c>
      <c r="E176" s="32" t="s">
        <v>202</v>
      </c>
      <c r="F176" s="34" t="s">
        <v>95</v>
      </c>
      <c r="G176" s="11"/>
      <c r="H176" s="28" t="s">
        <v>628</v>
      </c>
    </row>
    <row r="177" spans="1:8" outlineLevel="4" x14ac:dyDescent="0.25">
      <c r="A177" s="76" t="s">
        <v>203</v>
      </c>
      <c r="B177" s="17" t="s">
        <v>50</v>
      </c>
      <c r="C177" s="18" t="s">
        <v>204</v>
      </c>
      <c r="D177" s="11" t="s">
        <v>9</v>
      </c>
      <c r="E177" s="18" t="s">
        <v>8</v>
      </c>
      <c r="F177" s="28" t="s">
        <v>510</v>
      </c>
      <c r="G177" s="11"/>
      <c r="H177" s="28"/>
    </row>
    <row r="178" spans="1:8" outlineLevel="4" x14ac:dyDescent="0.25">
      <c r="A178" s="83" t="s">
        <v>280</v>
      </c>
      <c r="B178" s="17" t="s">
        <v>206</v>
      </c>
      <c r="C178" s="18" t="s">
        <v>207</v>
      </c>
      <c r="D178" s="11" t="s">
        <v>9</v>
      </c>
      <c r="E178" s="18" t="s">
        <v>8</v>
      </c>
      <c r="F178" s="28" t="s">
        <v>513</v>
      </c>
      <c r="G178" s="11" t="s">
        <v>637</v>
      </c>
      <c r="H178" s="28"/>
    </row>
    <row r="179" spans="1:8" outlineLevel="4" x14ac:dyDescent="0.25">
      <c r="A179" s="53" t="s">
        <v>208</v>
      </c>
      <c r="B179" s="31" t="s">
        <v>209</v>
      </c>
      <c r="C179" s="32" t="s">
        <v>210</v>
      </c>
      <c r="D179" s="33" t="s">
        <v>9</v>
      </c>
      <c r="E179" s="32" t="s">
        <v>251</v>
      </c>
      <c r="F179" s="34" t="s">
        <v>95</v>
      </c>
      <c r="G179" s="11"/>
      <c r="H179" s="28"/>
    </row>
    <row r="180" spans="1:8" outlineLevel="5" x14ac:dyDescent="0.25">
      <c r="A180" s="76" t="s">
        <v>211</v>
      </c>
      <c r="B180" s="17" t="s">
        <v>212</v>
      </c>
      <c r="C180" s="18" t="s">
        <v>179</v>
      </c>
      <c r="D180" s="11" t="s">
        <v>9</v>
      </c>
      <c r="E180" s="18" t="s">
        <v>8</v>
      </c>
      <c r="F180" s="28" t="s">
        <v>525</v>
      </c>
      <c r="G180" s="11"/>
      <c r="H180" s="28"/>
    </row>
    <row r="181" spans="1:8" outlineLevel="5" x14ac:dyDescent="0.25">
      <c r="A181" s="76" t="s">
        <v>213</v>
      </c>
      <c r="B181" s="17" t="s">
        <v>214</v>
      </c>
      <c r="C181" s="18" t="s">
        <v>215</v>
      </c>
      <c r="D181" s="18" t="s">
        <v>9</v>
      </c>
      <c r="E181" s="18" t="s">
        <v>8</v>
      </c>
      <c r="F181" s="28" t="s">
        <v>526</v>
      </c>
      <c r="G181" s="11"/>
      <c r="H181" s="28"/>
    </row>
    <row r="182" spans="1:8" outlineLevel="3" x14ac:dyDescent="0.25">
      <c r="A182" s="62" t="s">
        <v>291</v>
      </c>
      <c r="B182" s="31" t="s">
        <v>81</v>
      </c>
      <c r="C182" s="32" t="s">
        <v>292</v>
      </c>
      <c r="D182" s="63" t="s">
        <v>9</v>
      </c>
      <c r="E182" s="64" t="s">
        <v>8</v>
      </c>
      <c r="F182" s="34" t="s">
        <v>530</v>
      </c>
      <c r="G182" s="11"/>
      <c r="H182" s="28" t="s">
        <v>655</v>
      </c>
    </row>
    <row r="183" spans="1:8" outlineLevel="3" x14ac:dyDescent="0.25">
      <c r="A183" s="53" t="s">
        <v>137</v>
      </c>
      <c r="B183" s="31" t="s">
        <v>86</v>
      </c>
      <c r="C183" s="32" t="s">
        <v>138</v>
      </c>
      <c r="D183" s="33" t="s">
        <v>80</v>
      </c>
      <c r="E183" s="32" t="s">
        <v>108</v>
      </c>
      <c r="F183" s="34" t="s">
        <v>95</v>
      </c>
      <c r="G183" s="11"/>
      <c r="H183" s="28" t="s">
        <v>628</v>
      </c>
    </row>
    <row r="184" spans="1:8" outlineLevel="4" x14ac:dyDescent="0.25">
      <c r="A184" s="76" t="s">
        <v>111</v>
      </c>
      <c r="B184" s="17" t="s">
        <v>139</v>
      </c>
      <c r="C184" s="17" t="s">
        <v>112</v>
      </c>
      <c r="D184" s="17" t="s">
        <v>9</v>
      </c>
      <c r="E184" s="17" t="s">
        <v>8</v>
      </c>
      <c r="F184" s="28" t="s">
        <v>510</v>
      </c>
      <c r="G184" s="17"/>
      <c r="H184" s="28"/>
    </row>
    <row r="185" spans="1:8" outlineLevel="4" x14ac:dyDescent="0.25">
      <c r="A185" s="76" t="s">
        <v>140</v>
      </c>
      <c r="B185" s="17" t="s">
        <v>141</v>
      </c>
      <c r="C185" s="17" t="s">
        <v>142</v>
      </c>
      <c r="D185" s="17" t="s">
        <v>80</v>
      </c>
      <c r="E185" s="17" t="s">
        <v>108</v>
      </c>
      <c r="F185" s="28" t="s">
        <v>518</v>
      </c>
      <c r="G185" s="17"/>
      <c r="H185" s="28" t="s">
        <v>632</v>
      </c>
    </row>
    <row r="186" spans="1:8" outlineLevel="4" x14ac:dyDescent="0.25">
      <c r="A186" s="76" t="s">
        <v>143</v>
      </c>
      <c r="B186" s="17" t="s">
        <v>144</v>
      </c>
      <c r="C186" s="17" t="s">
        <v>145</v>
      </c>
      <c r="D186" s="17" t="s">
        <v>80</v>
      </c>
      <c r="E186" s="17" t="s">
        <v>108</v>
      </c>
      <c r="F186" s="28" t="s">
        <v>508</v>
      </c>
      <c r="G186" s="119" t="s">
        <v>633</v>
      </c>
      <c r="H186" s="28" t="s">
        <v>632</v>
      </c>
    </row>
    <row r="187" spans="1:8" outlineLevel="4" x14ac:dyDescent="0.25">
      <c r="A187" s="62" t="s">
        <v>146</v>
      </c>
      <c r="B187" s="31" t="s">
        <v>147</v>
      </c>
      <c r="C187" s="31" t="s">
        <v>148</v>
      </c>
      <c r="D187" s="31" t="s">
        <v>80</v>
      </c>
      <c r="E187" s="31" t="s">
        <v>108</v>
      </c>
      <c r="F187" s="34" t="s">
        <v>95</v>
      </c>
      <c r="G187" s="17"/>
      <c r="H187" s="28" t="s">
        <v>632</v>
      </c>
    </row>
    <row r="188" spans="1:8" outlineLevel="5" x14ac:dyDescent="0.25">
      <c r="A188" s="76" t="s">
        <v>149</v>
      </c>
      <c r="B188" s="17" t="s">
        <v>150</v>
      </c>
      <c r="C188" s="17" t="s">
        <v>151</v>
      </c>
      <c r="D188" s="17" t="s">
        <v>80</v>
      </c>
      <c r="E188" s="17" t="s">
        <v>108</v>
      </c>
      <c r="F188" s="28" t="s">
        <v>518</v>
      </c>
      <c r="G188" s="17"/>
      <c r="H188" s="28" t="s">
        <v>634</v>
      </c>
    </row>
    <row r="189" spans="1:8" outlineLevel="5" x14ac:dyDescent="0.25">
      <c r="A189" s="76" t="s">
        <v>152</v>
      </c>
      <c r="B189" s="17" t="s">
        <v>153</v>
      </c>
      <c r="C189" s="17" t="s">
        <v>154</v>
      </c>
      <c r="D189" s="17" t="s">
        <v>10</v>
      </c>
      <c r="E189" s="17" t="s">
        <v>108</v>
      </c>
      <c r="F189" s="28" t="s">
        <v>518</v>
      </c>
      <c r="G189" s="17"/>
      <c r="H189" s="28"/>
    </row>
    <row r="190" spans="1:8" outlineLevel="5" x14ac:dyDescent="0.25">
      <c r="A190" s="76" t="s">
        <v>155</v>
      </c>
      <c r="B190" s="17" t="s">
        <v>156</v>
      </c>
      <c r="C190" s="17" t="s">
        <v>157</v>
      </c>
      <c r="D190" s="17" t="s">
        <v>80</v>
      </c>
      <c r="E190" s="17" t="s">
        <v>108</v>
      </c>
      <c r="F190" s="28" t="s">
        <v>507</v>
      </c>
      <c r="G190" s="17"/>
      <c r="H190" s="28" t="s">
        <v>634</v>
      </c>
    </row>
    <row r="191" spans="1:8" outlineLevel="5" x14ac:dyDescent="0.25">
      <c r="A191" s="76" t="s">
        <v>158</v>
      </c>
      <c r="B191" s="17" t="s">
        <v>159</v>
      </c>
      <c r="C191" s="17" t="s">
        <v>160</v>
      </c>
      <c r="D191" s="17" t="s">
        <v>10</v>
      </c>
      <c r="E191" s="17" t="s">
        <v>108</v>
      </c>
      <c r="F191" s="28" t="s">
        <v>518</v>
      </c>
      <c r="G191" s="17"/>
      <c r="H191" s="28" t="s">
        <v>634</v>
      </c>
    </row>
    <row r="192" spans="1:8" outlineLevel="5" x14ac:dyDescent="0.25">
      <c r="A192" s="76" t="s">
        <v>161</v>
      </c>
      <c r="B192" s="17" t="s">
        <v>162</v>
      </c>
      <c r="C192" s="17" t="s">
        <v>163</v>
      </c>
      <c r="D192" s="17" t="s">
        <v>10</v>
      </c>
      <c r="E192" s="17" t="s">
        <v>108</v>
      </c>
      <c r="F192" s="28" t="s">
        <v>507</v>
      </c>
      <c r="G192" s="17"/>
      <c r="H192" s="28"/>
    </row>
    <row r="193" spans="1:8" outlineLevel="5" x14ac:dyDescent="0.25">
      <c r="A193" s="76" t="s">
        <v>164</v>
      </c>
      <c r="B193" s="17" t="s">
        <v>165</v>
      </c>
      <c r="C193" s="17" t="s">
        <v>166</v>
      </c>
      <c r="D193" s="17" t="s">
        <v>10</v>
      </c>
      <c r="E193" s="17" t="s">
        <v>108</v>
      </c>
      <c r="F193" s="28" t="s">
        <v>515</v>
      </c>
      <c r="G193" s="119" t="s">
        <v>635</v>
      </c>
      <c r="H193" s="28"/>
    </row>
    <row r="194" spans="1:8" outlineLevel="5" x14ac:dyDescent="0.25">
      <c r="A194" s="76" t="s">
        <v>167</v>
      </c>
      <c r="B194" s="17" t="s">
        <v>168</v>
      </c>
      <c r="C194" s="17" t="s">
        <v>169</v>
      </c>
      <c r="D194" s="17" t="s">
        <v>80</v>
      </c>
      <c r="E194" s="17" t="s">
        <v>108</v>
      </c>
      <c r="F194" s="28" t="s">
        <v>510</v>
      </c>
      <c r="G194" s="17"/>
      <c r="H194" s="28"/>
    </row>
    <row r="195" spans="1:8" outlineLevel="5" x14ac:dyDescent="0.25">
      <c r="A195" s="76" t="s">
        <v>170</v>
      </c>
      <c r="B195" s="17" t="s">
        <v>171</v>
      </c>
      <c r="C195" s="17" t="s">
        <v>172</v>
      </c>
      <c r="D195" s="17" t="s">
        <v>10</v>
      </c>
      <c r="E195" s="17" t="s">
        <v>108</v>
      </c>
      <c r="F195" s="28" t="s">
        <v>507</v>
      </c>
      <c r="G195" s="17"/>
      <c r="H195" s="28"/>
    </row>
    <row r="196" spans="1:8" outlineLevel="4" x14ac:dyDescent="0.25">
      <c r="A196" s="62" t="s">
        <v>173</v>
      </c>
      <c r="B196" s="31" t="s">
        <v>567</v>
      </c>
      <c r="C196" s="31" t="s">
        <v>175</v>
      </c>
      <c r="D196" s="31" t="s">
        <v>10</v>
      </c>
      <c r="E196" s="31" t="s">
        <v>176</v>
      </c>
      <c r="F196" s="34"/>
      <c r="G196" s="17"/>
      <c r="H196" s="28"/>
    </row>
    <row r="197" spans="1:8" outlineLevel="5" x14ac:dyDescent="0.25">
      <c r="A197" s="76" t="s">
        <v>177</v>
      </c>
      <c r="B197" s="17" t="s">
        <v>568</v>
      </c>
      <c r="C197" s="17" t="s">
        <v>179</v>
      </c>
      <c r="D197" s="17" t="s">
        <v>9</v>
      </c>
      <c r="E197" s="17" t="s">
        <v>8</v>
      </c>
      <c r="F197" s="28" t="s">
        <v>521</v>
      </c>
      <c r="G197" s="17"/>
      <c r="H197" s="28"/>
    </row>
    <row r="198" spans="1:8" outlineLevel="5" x14ac:dyDescent="0.25">
      <c r="A198" s="76" t="s">
        <v>143</v>
      </c>
      <c r="B198" s="17" t="s">
        <v>569</v>
      </c>
      <c r="C198" s="17" t="s">
        <v>125</v>
      </c>
      <c r="D198" s="17" t="s">
        <v>9</v>
      </c>
      <c r="E198" s="17" t="s">
        <v>8</v>
      </c>
      <c r="F198" s="28" t="s">
        <v>522</v>
      </c>
      <c r="G198" s="17"/>
      <c r="H198" s="28"/>
    </row>
    <row r="199" spans="1:8" outlineLevel="3" x14ac:dyDescent="0.25">
      <c r="A199" s="53" t="s">
        <v>134</v>
      </c>
      <c r="B199" s="32" t="s">
        <v>87</v>
      </c>
      <c r="C199" s="32" t="s">
        <v>135</v>
      </c>
      <c r="D199" s="33" t="s">
        <v>80</v>
      </c>
      <c r="E199" s="32" t="s">
        <v>108</v>
      </c>
      <c r="F199" s="34" t="s">
        <v>95</v>
      </c>
      <c r="G199" s="11"/>
      <c r="H199" s="28"/>
    </row>
    <row r="200" spans="1:8" outlineLevel="4" x14ac:dyDescent="0.25">
      <c r="A200" s="76" t="s">
        <v>111</v>
      </c>
      <c r="B200" s="17" t="s">
        <v>136</v>
      </c>
      <c r="C200" s="18" t="s">
        <v>112</v>
      </c>
      <c r="D200" s="11" t="s">
        <v>10</v>
      </c>
      <c r="E200" s="18" t="s">
        <v>108</v>
      </c>
      <c r="F200" s="28" t="s">
        <v>510</v>
      </c>
      <c r="G200" s="11"/>
      <c r="H200" s="28"/>
    </row>
    <row r="201" spans="1:8" outlineLevel="3" x14ac:dyDescent="0.25">
      <c r="A201" s="53" t="s">
        <v>181</v>
      </c>
      <c r="B201" s="31" t="s">
        <v>85</v>
      </c>
      <c r="C201" s="32" t="s">
        <v>182</v>
      </c>
      <c r="D201" s="33" t="s">
        <v>80</v>
      </c>
      <c r="E201" s="32" t="s">
        <v>108</v>
      </c>
      <c r="F201" s="34" t="s">
        <v>95</v>
      </c>
      <c r="G201" s="11"/>
      <c r="H201" s="28" t="s">
        <v>628</v>
      </c>
    </row>
    <row r="202" spans="1:8" outlineLevel="4" x14ac:dyDescent="0.25">
      <c r="A202" s="76" t="s">
        <v>111</v>
      </c>
      <c r="B202" s="17" t="s">
        <v>566</v>
      </c>
      <c r="C202" s="17" t="s">
        <v>112</v>
      </c>
      <c r="D202" s="17" t="s">
        <v>9</v>
      </c>
      <c r="E202" s="17" t="s">
        <v>8</v>
      </c>
      <c r="F202" s="28" t="s">
        <v>510</v>
      </c>
      <c r="G202" s="17"/>
      <c r="H202" s="28"/>
    </row>
    <row r="203" spans="1:8" outlineLevel="4" x14ac:dyDescent="0.25">
      <c r="A203" s="76" t="s">
        <v>140</v>
      </c>
      <c r="B203" s="17" t="s">
        <v>570</v>
      </c>
      <c r="C203" s="17" t="s">
        <v>142</v>
      </c>
      <c r="D203" s="17" t="s">
        <v>80</v>
      </c>
      <c r="E203" s="17" t="s">
        <v>108</v>
      </c>
      <c r="F203" s="28" t="s">
        <v>518</v>
      </c>
      <c r="G203" s="17"/>
      <c r="H203" s="28" t="s">
        <v>632</v>
      </c>
    </row>
    <row r="204" spans="1:8" outlineLevel="4" x14ac:dyDescent="0.25">
      <c r="A204" s="76" t="s">
        <v>143</v>
      </c>
      <c r="B204" s="17" t="s">
        <v>571</v>
      </c>
      <c r="C204" s="17" t="s">
        <v>145</v>
      </c>
      <c r="D204" s="17" t="s">
        <v>80</v>
      </c>
      <c r="E204" s="17" t="s">
        <v>108</v>
      </c>
      <c r="F204" s="28" t="s">
        <v>508</v>
      </c>
      <c r="G204" s="119" t="s">
        <v>633</v>
      </c>
      <c r="H204" s="28" t="s">
        <v>632</v>
      </c>
    </row>
    <row r="205" spans="1:8" outlineLevel="4" x14ac:dyDescent="0.25">
      <c r="A205" s="62" t="s">
        <v>146</v>
      </c>
      <c r="B205" s="31" t="s">
        <v>572</v>
      </c>
      <c r="C205" s="31" t="s">
        <v>148</v>
      </c>
      <c r="D205" s="31" t="s">
        <v>80</v>
      </c>
      <c r="E205" s="31" t="s">
        <v>108</v>
      </c>
      <c r="F205" s="34" t="s">
        <v>95</v>
      </c>
      <c r="G205" s="17"/>
      <c r="H205" s="28" t="s">
        <v>632</v>
      </c>
    </row>
    <row r="206" spans="1:8" outlineLevel="5" x14ac:dyDescent="0.25">
      <c r="A206" s="76" t="s">
        <v>149</v>
      </c>
      <c r="B206" s="17" t="s">
        <v>573</v>
      </c>
      <c r="C206" s="17" t="s">
        <v>151</v>
      </c>
      <c r="D206" s="17" t="s">
        <v>80</v>
      </c>
      <c r="E206" s="17" t="s">
        <v>108</v>
      </c>
      <c r="F206" s="28" t="s">
        <v>518</v>
      </c>
      <c r="G206" s="17"/>
      <c r="H206" s="28" t="s">
        <v>634</v>
      </c>
    </row>
    <row r="207" spans="1:8" outlineLevel="5" x14ac:dyDescent="0.25">
      <c r="A207" s="76" t="s">
        <v>152</v>
      </c>
      <c r="B207" s="17" t="s">
        <v>574</v>
      </c>
      <c r="C207" s="17" t="s">
        <v>154</v>
      </c>
      <c r="D207" s="17" t="s">
        <v>10</v>
      </c>
      <c r="E207" s="17" t="s">
        <v>108</v>
      </c>
      <c r="F207" s="28" t="s">
        <v>518</v>
      </c>
      <c r="G207" s="17"/>
      <c r="H207" s="28"/>
    </row>
    <row r="208" spans="1:8" outlineLevel="5" x14ac:dyDescent="0.25">
      <c r="A208" s="76" t="s">
        <v>155</v>
      </c>
      <c r="B208" s="17" t="s">
        <v>575</v>
      </c>
      <c r="C208" s="17" t="s">
        <v>157</v>
      </c>
      <c r="D208" s="17" t="s">
        <v>80</v>
      </c>
      <c r="E208" s="17" t="s">
        <v>108</v>
      </c>
      <c r="F208" s="28" t="s">
        <v>507</v>
      </c>
      <c r="G208" s="17"/>
      <c r="H208" s="28" t="s">
        <v>634</v>
      </c>
    </row>
    <row r="209" spans="1:8" outlineLevel="5" x14ac:dyDescent="0.25">
      <c r="A209" s="76" t="s">
        <v>158</v>
      </c>
      <c r="B209" s="17" t="s">
        <v>576</v>
      </c>
      <c r="C209" s="17" t="s">
        <v>160</v>
      </c>
      <c r="D209" s="17" t="s">
        <v>10</v>
      </c>
      <c r="E209" s="17" t="s">
        <v>108</v>
      </c>
      <c r="F209" s="28" t="s">
        <v>518</v>
      </c>
      <c r="G209" s="17"/>
      <c r="H209" s="28" t="s">
        <v>634</v>
      </c>
    </row>
    <row r="210" spans="1:8" outlineLevel="5" x14ac:dyDescent="0.25">
      <c r="A210" s="76" t="s">
        <v>161</v>
      </c>
      <c r="B210" s="17" t="s">
        <v>577</v>
      </c>
      <c r="C210" s="17" t="s">
        <v>163</v>
      </c>
      <c r="D210" s="17" t="s">
        <v>10</v>
      </c>
      <c r="E210" s="17" t="s">
        <v>108</v>
      </c>
      <c r="F210" s="28" t="s">
        <v>507</v>
      </c>
      <c r="G210" s="17"/>
      <c r="H210" s="28"/>
    </row>
    <row r="211" spans="1:8" outlineLevel="5" x14ac:dyDescent="0.25">
      <c r="A211" s="76" t="s">
        <v>164</v>
      </c>
      <c r="B211" s="17" t="s">
        <v>578</v>
      </c>
      <c r="C211" s="17" t="s">
        <v>166</v>
      </c>
      <c r="D211" s="17" t="s">
        <v>10</v>
      </c>
      <c r="E211" s="17" t="s">
        <v>108</v>
      </c>
      <c r="F211" s="28" t="s">
        <v>515</v>
      </c>
      <c r="G211" s="119" t="s">
        <v>635</v>
      </c>
      <c r="H211" s="28"/>
    </row>
    <row r="212" spans="1:8" outlineLevel="5" x14ac:dyDescent="0.25">
      <c r="A212" s="76" t="s">
        <v>167</v>
      </c>
      <c r="B212" s="17" t="s">
        <v>579</v>
      </c>
      <c r="C212" s="17" t="s">
        <v>169</v>
      </c>
      <c r="D212" s="17" t="s">
        <v>80</v>
      </c>
      <c r="E212" s="17" t="s">
        <v>108</v>
      </c>
      <c r="F212" s="28" t="s">
        <v>510</v>
      </c>
      <c r="G212" s="17"/>
      <c r="H212" s="28"/>
    </row>
    <row r="213" spans="1:8" outlineLevel="5" x14ac:dyDescent="0.25">
      <c r="A213" s="76" t="s">
        <v>170</v>
      </c>
      <c r="B213" s="17" t="s">
        <v>580</v>
      </c>
      <c r="C213" s="17" t="s">
        <v>172</v>
      </c>
      <c r="D213" s="17" t="s">
        <v>10</v>
      </c>
      <c r="E213" s="17" t="s">
        <v>108</v>
      </c>
      <c r="F213" s="28" t="s">
        <v>507</v>
      </c>
      <c r="G213" s="17"/>
      <c r="H213" s="28"/>
    </row>
    <row r="214" spans="1:8" outlineLevel="4" x14ac:dyDescent="0.25">
      <c r="A214" s="62" t="s">
        <v>173</v>
      </c>
      <c r="B214" s="31" t="s">
        <v>174</v>
      </c>
      <c r="C214" s="31" t="s">
        <v>175</v>
      </c>
      <c r="D214" s="31" t="s">
        <v>10</v>
      </c>
      <c r="E214" s="31" t="s">
        <v>176</v>
      </c>
      <c r="F214" s="34"/>
      <c r="G214" s="17"/>
      <c r="H214" s="28"/>
    </row>
    <row r="215" spans="1:8" outlineLevel="5" x14ac:dyDescent="0.25">
      <c r="A215" s="76" t="s">
        <v>177</v>
      </c>
      <c r="B215" s="17" t="s">
        <v>178</v>
      </c>
      <c r="C215" s="17" t="s">
        <v>179</v>
      </c>
      <c r="D215" s="17" t="s">
        <v>9</v>
      </c>
      <c r="E215" s="17" t="s">
        <v>8</v>
      </c>
      <c r="F215" s="28" t="s">
        <v>521</v>
      </c>
      <c r="G215" s="17"/>
      <c r="H215" s="28"/>
    </row>
    <row r="216" spans="1:8" outlineLevel="5" x14ac:dyDescent="0.25">
      <c r="A216" s="76" t="s">
        <v>143</v>
      </c>
      <c r="B216" s="17" t="s">
        <v>180</v>
      </c>
      <c r="C216" s="17" t="s">
        <v>125</v>
      </c>
      <c r="D216" s="17" t="s">
        <v>9</v>
      </c>
      <c r="E216" s="17" t="s">
        <v>8</v>
      </c>
      <c r="F216" s="28" t="s">
        <v>522</v>
      </c>
      <c r="G216" s="17"/>
      <c r="H216" s="28"/>
    </row>
    <row r="217" spans="1:8" outlineLevel="3" x14ac:dyDescent="0.25">
      <c r="A217" s="53" t="s">
        <v>128</v>
      </c>
      <c r="B217" s="31" t="s">
        <v>19</v>
      </c>
      <c r="C217" s="32" t="s">
        <v>129</v>
      </c>
      <c r="D217" s="33" t="s">
        <v>10</v>
      </c>
      <c r="E217" s="32" t="s">
        <v>119</v>
      </c>
      <c r="F217" s="34" t="s">
        <v>95</v>
      </c>
      <c r="G217" s="11"/>
      <c r="H217" s="28" t="s">
        <v>628</v>
      </c>
    </row>
    <row r="218" spans="1:8" outlineLevel="4" x14ac:dyDescent="0.25">
      <c r="A218" s="83" t="s">
        <v>130</v>
      </c>
      <c r="B218" s="17" t="s">
        <v>46</v>
      </c>
      <c r="C218" s="18" t="s">
        <v>131</v>
      </c>
      <c r="D218" s="11" t="s">
        <v>9</v>
      </c>
      <c r="E218" s="18" t="s">
        <v>8</v>
      </c>
      <c r="F218" s="28" t="s">
        <v>519</v>
      </c>
      <c r="G218" s="119" t="s">
        <v>631</v>
      </c>
      <c r="H218" s="28"/>
    </row>
    <row r="219" spans="1:8" outlineLevel="4" x14ac:dyDescent="0.25">
      <c r="A219" s="83" t="s">
        <v>132</v>
      </c>
      <c r="B219" s="17" t="s">
        <v>47</v>
      </c>
      <c r="C219" s="18" t="s">
        <v>133</v>
      </c>
      <c r="D219" s="11" t="s">
        <v>9</v>
      </c>
      <c r="E219" s="18" t="s">
        <v>8</v>
      </c>
      <c r="F219" s="28" t="s">
        <v>520</v>
      </c>
      <c r="G219" s="11"/>
      <c r="H219" s="28"/>
    </row>
    <row r="220" spans="1:8" outlineLevel="3" x14ac:dyDescent="0.25">
      <c r="A220" s="53" t="s">
        <v>117</v>
      </c>
      <c r="B220" s="31" t="s">
        <v>14</v>
      </c>
      <c r="C220" s="32" t="s">
        <v>118</v>
      </c>
      <c r="D220" s="33" t="s">
        <v>10</v>
      </c>
      <c r="E220" s="32" t="s">
        <v>119</v>
      </c>
      <c r="F220" s="34" t="s">
        <v>95</v>
      </c>
      <c r="G220" s="11"/>
      <c r="H220" s="28" t="s">
        <v>628</v>
      </c>
    </row>
    <row r="221" spans="1:8" outlineLevel="4" x14ac:dyDescent="0.25">
      <c r="A221" s="76" t="s">
        <v>111</v>
      </c>
      <c r="B221" s="17" t="s">
        <v>37</v>
      </c>
      <c r="C221" s="18" t="s">
        <v>112</v>
      </c>
      <c r="D221" s="11" t="s">
        <v>9</v>
      </c>
      <c r="E221" s="18" t="s">
        <v>8</v>
      </c>
      <c r="F221" s="28" t="s">
        <v>510</v>
      </c>
      <c r="G221" s="11"/>
      <c r="H221" s="28"/>
    </row>
    <row r="222" spans="1:8" outlineLevel="4" x14ac:dyDescent="0.25">
      <c r="A222" s="83" t="s">
        <v>120</v>
      </c>
      <c r="B222" s="17" t="s">
        <v>36</v>
      </c>
      <c r="C222" s="18" t="s">
        <v>121</v>
      </c>
      <c r="D222" s="11" t="s">
        <v>9</v>
      </c>
      <c r="E222" s="18" t="s">
        <v>8</v>
      </c>
      <c r="F222" s="28" t="s">
        <v>516</v>
      </c>
      <c r="G222" s="119" t="s">
        <v>629</v>
      </c>
      <c r="H222" s="28"/>
    </row>
    <row r="223" spans="1:8" outlineLevel="3" x14ac:dyDescent="0.25">
      <c r="A223" s="53" t="s">
        <v>122</v>
      </c>
      <c r="B223" s="31" t="s">
        <v>17</v>
      </c>
      <c r="C223" s="32" t="s">
        <v>123</v>
      </c>
      <c r="D223" s="33" t="s">
        <v>80</v>
      </c>
      <c r="E223" s="32" t="s">
        <v>119</v>
      </c>
      <c r="F223" s="34" t="s">
        <v>95</v>
      </c>
      <c r="G223" s="11"/>
      <c r="H223" s="28" t="s">
        <v>628</v>
      </c>
    </row>
    <row r="224" spans="1:8" outlineLevel="4" x14ac:dyDescent="0.25">
      <c r="A224" s="76" t="s">
        <v>126</v>
      </c>
      <c r="B224" s="17" t="s">
        <v>44</v>
      </c>
      <c r="C224" s="18" t="s">
        <v>127</v>
      </c>
      <c r="D224" s="11" t="s">
        <v>9</v>
      </c>
      <c r="E224" s="18" t="s">
        <v>8</v>
      </c>
      <c r="F224" s="28" t="s">
        <v>518</v>
      </c>
      <c r="G224" s="11"/>
      <c r="H224" s="28"/>
    </row>
    <row r="225" spans="1:8" outlineLevel="4" x14ac:dyDescent="0.25">
      <c r="A225" s="76" t="s">
        <v>124</v>
      </c>
      <c r="B225" s="17" t="s">
        <v>43</v>
      </c>
      <c r="C225" s="18" t="s">
        <v>125</v>
      </c>
      <c r="D225" s="11" t="s">
        <v>9</v>
      </c>
      <c r="E225" s="18" t="s">
        <v>8</v>
      </c>
      <c r="F225" s="28" t="s">
        <v>517</v>
      </c>
      <c r="G225" s="119" t="s">
        <v>630</v>
      </c>
      <c r="H225" s="28"/>
    </row>
    <row r="226" spans="1:8" outlineLevel="3" x14ac:dyDescent="0.25">
      <c r="A226" s="53" t="s">
        <v>258</v>
      </c>
      <c r="B226" s="31" t="s">
        <v>18</v>
      </c>
      <c r="C226" s="32" t="s">
        <v>259</v>
      </c>
      <c r="D226" s="32" t="s">
        <v>10</v>
      </c>
      <c r="E226" s="32" t="s">
        <v>119</v>
      </c>
      <c r="F226" s="34" t="s">
        <v>95</v>
      </c>
      <c r="G226" s="11"/>
      <c r="H226" s="28"/>
    </row>
    <row r="227" spans="1:8" outlineLevel="3" x14ac:dyDescent="0.25">
      <c r="A227" s="76" t="s">
        <v>303</v>
      </c>
      <c r="B227" s="19" t="s">
        <v>587</v>
      </c>
      <c r="C227" s="20" t="s">
        <v>127</v>
      </c>
      <c r="D227" s="21" t="s">
        <v>9</v>
      </c>
      <c r="E227" s="20" t="s">
        <v>8</v>
      </c>
      <c r="F227" s="126" t="s">
        <v>518</v>
      </c>
      <c r="G227" s="11"/>
      <c r="H227" s="28"/>
    </row>
    <row r="228" spans="1:8" outlineLevel="4" x14ac:dyDescent="0.25">
      <c r="A228" s="76" t="s">
        <v>143</v>
      </c>
      <c r="B228" s="17" t="s">
        <v>45</v>
      </c>
      <c r="C228" s="18" t="s">
        <v>125</v>
      </c>
      <c r="D228" s="11" t="s">
        <v>9</v>
      </c>
      <c r="E228" s="18" t="s">
        <v>8</v>
      </c>
      <c r="F228" s="28" t="s">
        <v>517</v>
      </c>
      <c r="G228" s="11"/>
      <c r="H228" s="28"/>
    </row>
    <row r="229" spans="1:8" outlineLevel="3" x14ac:dyDescent="0.25">
      <c r="A229" s="53" t="s">
        <v>249</v>
      </c>
      <c r="B229" s="31" t="s">
        <v>16</v>
      </c>
      <c r="C229" s="32" t="s">
        <v>250</v>
      </c>
      <c r="D229" s="33" t="s">
        <v>10</v>
      </c>
      <c r="E229" s="32" t="s">
        <v>119</v>
      </c>
      <c r="F229" s="34" t="s">
        <v>95</v>
      </c>
      <c r="G229" s="11"/>
      <c r="H229" s="28"/>
    </row>
    <row r="230" spans="1:8" outlineLevel="4" x14ac:dyDescent="0.25">
      <c r="A230" s="83" t="s">
        <v>252</v>
      </c>
      <c r="B230" s="17" t="s">
        <v>42</v>
      </c>
      <c r="C230" s="18" t="s">
        <v>127</v>
      </c>
      <c r="D230" s="74" t="s">
        <v>9</v>
      </c>
      <c r="E230" s="75" t="s">
        <v>8</v>
      </c>
      <c r="F230" s="28" t="s">
        <v>518</v>
      </c>
      <c r="G230" s="134"/>
      <c r="H230" s="28"/>
    </row>
    <row r="231" spans="1:8" outlineLevel="4" x14ac:dyDescent="0.25">
      <c r="A231" s="83" t="s">
        <v>253</v>
      </c>
      <c r="B231" s="17" t="s">
        <v>40</v>
      </c>
      <c r="C231" s="18" t="s">
        <v>125</v>
      </c>
      <c r="D231" s="11" t="s">
        <v>9</v>
      </c>
      <c r="E231" s="18" t="s">
        <v>8</v>
      </c>
      <c r="F231" s="28" t="s">
        <v>528</v>
      </c>
      <c r="G231" s="119" t="s">
        <v>649</v>
      </c>
      <c r="H231" s="28"/>
    </row>
    <row r="232" spans="1:8" outlineLevel="4" x14ac:dyDescent="0.25">
      <c r="A232" s="76" t="s">
        <v>254</v>
      </c>
      <c r="B232" s="17" t="s">
        <v>76</v>
      </c>
      <c r="C232" s="18" t="s">
        <v>255</v>
      </c>
      <c r="D232" s="75" t="s">
        <v>10</v>
      </c>
      <c r="E232" s="75" t="s">
        <v>108</v>
      </c>
      <c r="F232" s="28" t="s">
        <v>529</v>
      </c>
      <c r="G232" s="134"/>
      <c r="H232" s="28"/>
    </row>
    <row r="233" spans="1:8" outlineLevel="3" x14ac:dyDescent="0.25">
      <c r="A233" s="53" t="s">
        <v>293</v>
      </c>
      <c r="B233" s="31" t="s">
        <v>28</v>
      </c>
      <c r="C233" s="32" t="s">
        <v>294</v>
      </c>
      <c r="D233" s="63" t="s">
        <v>80</v>
      </c>
      <c r="E233" s="64" t="s">
        <v>119</v>
      </c>
      <c r="F233" s="34" t="s">
        <v>95</v>
      </c>
      <c r="G233" s="11"/>
      <c r="H233" s="28" t="s">
        <v>755</v>
      </c>
    </row>
    <row r="234" spans="1:8" outlineLevel="4" x14ac:dyDescent="0.25">
      <c r="A234" s="76" t="s">
        <v>126</v>
      </c>
      <c r="B234" s="17" t="s">
        <v>68</v>
      </c>
      <c r="C234" s="18" t="s">
        <v>127</v>
      </c>
      <c r="D234" s="74" t="s">
        <v>9</v>
      </c>
      <c r="E234" s="75" t="s">
        <v>8</v>
      </c>
      <c r="F234" s="28" t="s">
        <v>518</v>
      </c>
      <c r="G234" s="11"/>
      <c r="H234" s="28"/>
    </row>
    <row r="235" spans="1:8" outlineLevel="4" x14ac:dyDescent="0.25">
      <c r="A235" s="76" t="s">
        <v>124</v>
      </c>
      <c r="B235" s="17" t="s">
        <v>67</v>
      </c>
      <c r="C235" s="18" t="s">
        <v>125</v>
      </c>
      <c r="D235" s="74" t="s">
        <v>9</v>
      </c>
      <c r="E235" s="75" t="s">
        <v>8</v>
      </c>
      <c r="F235" s="28" t="s">
        <v>517</v>
      </c>
      <c r="G235" s="119" t="s">
        <v>656</v>
      </c>
      <c r="H235" s="28"/>
    </row>
    <row r="236" spans="1:8" outlineLevel="3" x14ac:dyDescent="0.25">
      <c r="A236" s="62" t="s">
        <v>295</v>
      </c>
      <c r="B236" s="31" t="s">
        <v>49</v>
      </c>
      <c r="C236" s="32" t="s">
        <v>296</v>
      </c>
      <c r="D236" s="63" t="s">
        <v>10</v>
      </c>
      <c r="E236" s="64" t="s">
        <v>108</v>
      </c>
      <c r="F236" s="34" t="s">
        <v>507</v>
      </c>
      <c r="G236" s="11"/>
      <c r="H236" s="28"/>
    </row>
    <row r="237" spans="1:8" outlineLevel="2" x14ac:dyDescent="0.25">
      <c r="A237" s="41" t="s">
        <v>249</v>
      </c>
      <c r="B237" s="31" t="s">
        <v>16</v>
      </c>
      <c r="C237" s="32" t="s">
        <v>250</v>
      </c>
      <c r="D237" s="33" t="s">
        <v>80</v>
      </c>
      <c r="E237" s="65" t="s">
        <v>108</v>
      </c>
      <c r="F237" s="34" t="s">
        <v>95</v>
      </c>
      <c r="G237" s="11"/>
      <c r="H237" s="28" t="s">
        <v>657</v>
      </c>
    </row>
    <row r="238" spans="1:8" outlineLevel="3" x14ac:dyDescent="0.25">
      <c r="A238" s="43" t="s">
        <v>252</v>
      </c>
      <c r="B238" s="17" t="s">
        <v>42</v>
      </c>
      <c r="C238" s="18" t="s">
        <v>127</v>
      </c>
      <c r="D238" s="74" t="s">
        <v>9</v>
      </c>
      <c r="E238" s="75" t="s">
        <v>8</v>
      </c>
      <c r="F238" s="28" t="s">
        <v>518</v>
      </c>
      <c r="G238" s="11"/>
      <c r="H238" s="28"/>
    </row>
    <row r="239" spans="1:8" outlineLevel="3" x14ac:dyDescent="0.25">
      <c r="A239" s="43" t="s">
        <v>253</v>
      </c>
      <c r="B239" s="17" t="s">
        <v>40</v>
      </c>
      <c r="C239" s="18" t="s">
        <v>125</v>
      </c>
      <c r="D239" s="74" t="s">
        <v>9</v>
      </c>
      <c r="E239" s="75" t="s">
        <v>8</v>
      </c>
      <c r="F239" s="28" t="s">
        <v>528</v>
      </c>
      <c r="G239" s="119" t="s">
        <v>649</v>
      </c>
      <c r="H239" s="28"/>
    </row>
    <row r="240" spans="1:8" outlineLevel="3" x14ac:dyDescent="0.25">
      <c r="A240" s="42" t="s">
        <v>254</v>
      </c>
      <c r="B240" s="17" t="s">
        <v>76</v>
      </c>
      <c r="C240" s="18" t="s">
        <v>255</v>
      </c>
      <c r="D240" s="75" t="s">
        <v>10</v>
      </c>
      <c r="E240" s="75" t="s">
        <v>283</v>
      </c>
      <c r="F240" s="28" t="s">
        <v>529</v>
      </c>
      <c r="G240" s="11"/>
      <c r="H240" s="28"/>
    </row>
    <row r="241" spans="1:8" outlineLevel="2" x14ac:dyDescent="0.25">
      <c r="A241" s="38" t="s">
        <v>293</v>
      </c>
      <c r="B241" s="31" t="s">
        <v>28</v>
      </c>
      <c r="C241" s="32" t="s">
        <v>294</v>
      </c>
      <c r="D241" s="63" t="s">
        <v>80</v>
      </c>
      <c r="E241" s="64" t="s">
        <v>119</v>
      </c>
      <c r="F241" s="34" t="s">
        <v>95</v>
      </c>
      <c r="G241" s="11"/>
      <c r="H241" s="28" t="s">
        <v>658</v>
      </c>
    </row>
    <row r="242" spans="1:8" outlineLevel="3" x14ac:dyDescent="0.25">
      <c r="A242" s="42" t="s">
        <v>126</v>
      </c>
      <c r="B242" s="17" t="s">
        <v>68</v>
      </c>
      <c r="C242" s="18" t="s">
        <v>127</v>
      </c>
      <c r="D242" s="74" t="s">
        <v>9</v>
      </c>
      <c r="E242" s="75" t="s">
        <v>8</v>
      </c>
      <c r="F242" s="28" t="s">
        <v>518</v>
      </c>
      <c r="G242" s="11"/>
      <c r="H242" s="28"/>
    </row>
    <row r="243" spans="1:8" outlineLevel="3" x14ac:dyDescent="0.25">
      <c r="A243" s="42" t="s">
        <v>124</v>
      </c>
      <c r="B243" s="17" t="s">
        <v>67</v>
      </c>
      <c r="C243" s="18" t="s">
        <v>125</v>
      </c>
      <c r="D243" s="74" t="s">
        <v>9</v>
      </c>
      <c r="E243" s="75" t="s">
        <v>8</v>
      </c>
      <c r="F243" s="28" t="s">
        <v>517</v>
      </c>
      <c r="G243" s="119" t="s">
        <v>656</v>
      </c>
      <c r="H243" s="28"/>
    </row>
    <row r="244" spans="1:8" outlineLevel="2" x14ac:dyDescent="0.25">
      <c r="A244" s="38" t="s">
        <v>295</v>
      </c>
      <c r="B244" s="31" t="s">
        <v>49</v>
      </c>
      <c r="C244" s="32" t="s">
        <v>296</v>
      </c>
      <c r="D244" s="63" t="s">
        <v>10</v>
      </c>
      <c r="E244" s="64" t="s">
        <v>108</v>
      </c>
      <c r="F244" s="34" t="s">
        <v>507</v>
      </c>
      <c r="G244" s="11"/>
      <c r="H244" s="28"/>
    </row>
    <row r="245" spans="1:8" outlineLevel="2" x14ac:dyDescent="0.25">
      <c r="A245" s="38" t="s">
        <v>297</v>
      </c>
      <c r="B245" s="31" t="s">
        <v>15</v>
      </c>
      <c r="C245" s="32" t="s">
        <v>298</v>
      </c>
      <c r="D245" s="63" t="s">
        <v>9</v>
      </c>
      <c r="E245" s="64" t="s">
        <v>8</v>
      </c>
      <c r="F245" s="34" t="s">
        <v>95</v>
      </c>
      <c r="G245" s="11"/>
      <c r="H245" s="28"/>
    </row>
    <row r="246" spans="1:8" outlineLevel="3" x14ac:dyDescent="0.25">
      <c r="A246" s="42" t="s">
        <v>299</v>
      </c>
      <c r="B246" s="17" t="s">
        <v>38</v>
      </c>
      <c r="C246" s="18" t="s">
        <v>125</v>
      </c>
      <c r="D246" s="74" t="s">
        <v>9</v>
      </c>
      <c r="E246" s="75" t="s">
        <v>8</v>
      </c>
      <c r="F246" s="28" t="s">
        <v>509</v>
      </c>
      <c r="G246" s="119" t="s">
        <v>659</v>
      </c>
      <c r="H246" s="28" t="s">
        <v>761</v>
      </c>
    </row>
    <row r="247" spans="1:8" outlineLevel="3" x14ac:dyDescent="0.25">
      <c r="A247" s="42" t="s">
        <v>300</v>
      </c>
      <c r="B247" s="17" t="s">
        <v>39</v>
      </c>
      <c r="C247" s="18" t="s">
        <v>179</v>
      </c>
      <c r="D247" s="74" t="s">
        <v>9</v>
      </c>
      <c r="E247" s="75" t="s">
        <v>8</v>
      </c>
      <c r="F247" s="28" t="s">
        <v>507</v>
      </c>
      <c r="G247" s="11"/>
      <c r="H247" s="28"/>
    </row>
    <row r="248" spans="1:8" outlineLevel="2" x14ac:dyDescent="0.25">
      <c r="A248" s="38" t="s">
        <v>291</v>
      </c>
      <c r="B248" s="31" t="s">
        <v>81</v>
      </c>
      <c r="C248" s="32" t="s">
        <v>292</v>
      </c>
      <c r="D248" s="63" t="s">
        <v>9</v>
      </c>
      <c r="E248" s="64" t="s">
        <v>8</v>
      </c>
      <c r="F248" s="34" t="s">
        <v>530</v>
      </c>
      <c r="G248" s="11"/>
      <c r="H248" s="28" t="s">
        <v>655</v>
      </c>
    </row>
    <row r="249" spans="1:8" outlineLevel="1" x14ac:dyDescent="0.25">
      <c r="A249" s="30" t="s">
        <v>301</v>
      </c>
      <c r="B249" s="31" t="s">
        <v>11</v>
      </c>
      <c r="C249" s="32" t="s">
        <v>302</v>
      </c>
      <c r="D249" s="33" t="s">
        <v>9</v>
      </c>
      <c r="E249" s="32" t="s">
        <v>8</v>
      </c>
      <c r="F249" s="34" t="s">
        <v>95</v>
      </c>
      <c r="G249" s="11"/>
      <c r="H249" s="28" t="s">
        <v>660</v>
      </c>
    </row>
    <row r="250" spans="1:8" outlineLevel="2" x14ac:dyDescent="0.25">
      <c r="A250" s="84" t="s">
        <v>303</v>
      </c>
      <c r="B250" s="85" t="s">
        <v>32</v>
      </c>
      <c r="C250" s="86" t="s">
        <v>127</v>
      </c>
      <c r="D250" s="87" t="s">
        <v>9</v>
      </c>
      <c r="E250" s="86" t="s">
        <v>8</v>
      </c>
      <c r="F250" s="88" t="s">
        <v>527</v>
      </c>
      <c r="G250" s="136"/>
      <c r="H250" s="88" t="s">
        <v>661</v>
      </c>
    </row>
  </sheetData>
  <autoFilter ref="A2:H250" xr:uid="{1DA53F19-989D-4BC6-B90B-28AA78487406}"/>
  <mergeCells count="1">
    <mergeCell ref="F1:H1"/>
  </mergeCells>
  <hyperlinks>
    <hyperlink ref="A179" r:id="rId1" location="Element_FI337A_TransportEquipment_Seal" display="https://finnishcustoms-suomentulli.github.io/MIGs/Entry1plus/en/pages/datarequirements.html - Element_FI337A_TransportEquipment_Seal" xr:uid="{98F7AB3D-6957-4399-BBDE-0F24FE90C82E}"/>
    <hyperlink ref="A173" r:id="rId2" location="Element_FI337A_TransportEquipment_Seal" display="https://finnishcustoms-suomentulli.github.io/MIGs/Entry1plus/en/pages/datarequirements.html - Element_FI337A_TransportEquipment_Seal" xr:uid="{FAF76A06-2907-484D-BE64-6EA9C0DD7558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9865-334B-43D7-8F05-9C6FF599FD16}">
  <sheetPr>
    <tabColor theme="9" tint="0.39997558519241921"/>
    <outlinePr summaryBelow="0"/>
  </sheetPr>
  <dimension ref="A1:F22"/>
  <sheetViews>
    <sheetView zoomScaleNormal="100" workbookViewId="0">
      <selection activeCell="E29" sqref="E2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552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407</v>
      </c>
      <c r="B14" s="63"/>
      <c r="C14" s="33" t="s">
        <v>423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408</v>
      </c>
      <c r="B15" s="74"/>
      <c r="C15" s="74" t="s">
        <v>415</v>
      </c>
      <c r="D15" s="11" t="s">
        <v>9</v>
      </c>
      <c r="E15" s="74" t="s">
        <v>8</v>
      </c>
      <c r="F15" s="28" t="s">
        <v>581</v>
      </c>
    </row>
    <row r="16" spans="1:6" outlineLevel="2" x14ac:dyDescent="0.25">
      <c r="A16" s="103" t="s">
        <v>409</v>
      </c>
      <c r="B16" s="74"/>
      <c r="C16" s="74" t="s">
        <v>418</v>
      </c>
      <c r="D16" s="11" t="s">
        <v>9</v>
      </c>
      <c r="E16" s="74" t="s">
        <v>8</v>
      </c>
      <c r="F16" s="28" t="s">
        <v>542</v>
      </c>
    </row>
    <row r="17" spans="1:6" outlineLevel="2" x14ac:dyDescent="0.25">
      <c r="A17" s="103" t="s">
        <v>410</v>
      </c>
      <c r="B17" s="74"/>
      <c r="C17" s="74" t="s">
        <v>416</v>
      </c>
      <c r="D17" s="11" t="s">
        <v>9</v>
      </c>
      <c r="E17" s="74" t="s">
        <v>8</v>
      </c>
      <c r="F17" s="28" t="s">
        <v>539</v>
      </c>
    </row>
    <row r="18" spans="1:6" outlineLevel="2" x14ac:dyDescent="0.25">
      <c r="A18" s="103" t="s">
        <v>412</v>
      </c>
      <c r="B18" s="74"/>
      <c r="C18" s="74" t="s">
        <v>419</v>
      </c>
      <c r="D18" s="11" t="s">
        <v>9</v>
      </c>
      <c r="E18" s="74" t="s">
        <v>8</v>
      </c>
      <c r="F18" s="28" t="s">
        <v>539</v>
      </c>
    </row>
    <row r="19" spans="1:6" outlineLevel="1" x14ac:dyDescent="0.25">
      <c r="A19" s="105" t="s">
        <v>413</v>
      </c>
      <c r="B19" s="63"/>
      <c r="C19" s="63"/>
      <c r="D19" s="63" t="s">
        <v>9</v>
      </c>
      <c r="E19" s="63" t="s">
        <v>251</v>
      </c>
      <c r="F19" s="34"/>
    </row>
    <row r="20" spans="1:6" outlineLevel="2" x14ac:dyDescent="0.25">
      <c r="A20" s="118" t="s">
        <v>555</v>
      </c>
      <c r="C20" s="119" t="s">
        <v>556</v>
      </c>
      <c r="D20" s="121" t="s">
        <v>9</v>
      </c>
      <c r="E20" s="119" t="s">
        <v>8</v>
      </c>
      <c r="F20" s="120" t="s">
        <v>529</v>
      </c>
    </row>
    <row r="21" spans="1:6" outlineLevel="2" x14ac:dyDescent="0.25">
      <c r="A21" s="118" t="s">
        <v>565</v>
      </c>
      <c r="B21" s="74"/>
      <c r="C21" s="74" t="s">
        <v>420</v>
      </c>
      <c r="D21" s="121" t="s">
        <v>9</v>
      </c>
      <c r="E21" s="119" t="s">
        <v>8</v>
      </c>
      <c r="F21" s="28" t="s">
        <v>520</v>
      </c>
    </row>
    <row r="22" spans="1:6" outlineLevel="2" x14ac:dyDescent="0.25">
      <c r="A22" s="104" t="s">
        <v>375</v>
      </c>
      <c r="B22" s="92"/>
      <c r="C22" s="92" t="s">
        <v>378</v>
      </c>
      <c r="D22" s="87" t="s">
        <v>9</v>
      </c>
      <c r="E22" s="92" t="s">
        <v>8</v>
      </c>
      <c r="F22" s="88" t="s">
        <v>541</v>
      </c>
    </row>
  </sheetData>
  <mergeCells count="1">
    <mergeCell ref="A1:E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2EBC-12B3-4368-9E20-A14DE5164F34}">
  <sheetPr>
    <tabColor theme="9" tint="0.39997558519241921"/>
    <outlinePr summaryBelow="0"/>
  </sheetPr>
  <dimension ref="A1:F21"/>
  <sheetViews>
    <sheetView topLeftCell="A19" zoomScaleNormal="100" workbookViewId="0">
      <selection activeCell="C30" sqref="C3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71" t="s">
        <v>549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330</v>
      </c>
      <c r="B14" s="94"/>
      <c r="C14" s="33" t="str">
        <f>IETS05!C14</f>
        <v>Nadzorni carinski ured</v>
      </c>
      <c r="D14" s="33" t="s">
        <v>10</v>
      </c>
      <c r="E14" s="33" t="s">
        <v>108</v>
      </c>
      <c r="F14" s="109" t="str">
        <f>IETS05!F14</f>
        <v>an8</v>
      </c>
    </row>
    <row r="15" spans="1:6" outlineLevel="1" x14ac:dyDescent="0.25">
      <c r="A15" s="105" t="s">
        <v>387</v>
      </c>
      <c r="B15" s="63"/>
      <c r="C15" s="63" t="s">
        <v>388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05" t="s">
        <v>428</v>
      </c>
      <c r="B16" s="63"/>
      <c r="C16" s="63" t="s">
        <v>429</v>
      </c>
      <c r="D16" s="33" t="s">
        <v>10</v>
      </c>
      <c r="E16" s="33" t="s">
        <v>108</v>
      </c>
      <c r="F16" s="34" t="s">
        <v>547</v>
      </c>
    </row>
    <row r="17" spans="1:6" outlineLevel="1" x14ac:dyDescent="0.25">
      <c r="A17" s="105" t="s">
        <v>398</v>
      </c>
      <c r="B17" s="63"/>
      <c r="C17" s="63" t="s">
        <v>430</v>
      </c>
      <c r="D17" s="33" t="s">
        <v>10</v>
      </c>
      <c r="E17" s="33" t="s">
        <v>283</v>
      </c>
      <c r="F17" s="34"/>
    </row>
    <row r="18" spans="1:6" outlineLevel="2" x14ac:dyDescent="0.25">
      <c r="A18" s="103" t="s">
        <v>390</v>
      </c>
      <c r="B18" s="74"/>
      <c r="C18" s="74" t="s">
        <v>395</v>
      </c>
      <c r="D18" s="11" t="s">
        <v>10</v>
      </c>
      <c r="E18" s="11" t="s">
        <v>108</v>
      </c>
      <c r="F18" s="28" t="s">
        <v>542</v>
      </c>
    </row>
    <row r="19" spans="1:6" outlineLevel="2" x14ac:dyDescent="0.25">
      <c r="A19" s="103" t="s">
        <v>391</v>
      </c>
      <c r="B19" s="74"/>
      <c r="C19" s="74" t="s">
        <v>394</v>
      </c>
      <c r="D19" s="11" t="s">
        <v>9</v>
      </c>
      <c r="E19" s="11" t="s">
        <v>8</v>
      </c>
      <c r="F19" s="28" t="s">
        <v>540</v>
      </c>
    </row>
    <row r="20" spans="1:6" outlineLevel="2" x14ac:dyDescent="0.25">
      <c r="A20" s="103" t="s">
        <v>392</v>
      </c>
      <c r="B20" s="74"/>
      <c r="C20" s="74" t="s">
        <v>396</v>
      </c>
      <c r="D20" s="11" t="s">
        <v>9</v>
      </c>
      <c r="E20" s="11" t="s">
        <v>8</v>
      </c>
      <c r="F20" s="28" t="s">
        <v>541</v>
      </c>
    </row>
    <row r="21" spans="1:6" outlineLevel="2" x14ac:dyDescent="0.25">
      <c r="A21" s="104" t="s">
        <v>393</v>
      </c>
      <c r="B21" s="92"/>
      <c r="C21" s="92" t="s">
        <v>397</v>
      </c>
      <c r="D21" s="87" t="s">
        <v>10</v>
      </c>
      <c r="E21" s="87" t="s">
        <v>108</v>
      </c>
      <c r="F21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2AB-A2FC-46A1-AFAC-0E0253D42A72}">
  <sheetPr>
    <tabColor theme="9" tint="0.39997558519241921"/>
    <outlinePr summaryBelow="0"/>
  </sheetPr>
  <dimension ref="A1:F15"/>
  <sheetViews>
    <sheetView zoomScaleNormal="100" workbookViewId="0">
      <selection activeCell="A14" sqref="A14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502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302</v>
      </c>
      <c r="D14" s="101" t="s">
        <v>329</v>
      </c>
      <c r="E14" s="101" t="s">
        <v>8</v>
      </c>
      <c r="F14" s="34" t="s">
        <v>527</v>
      </c>
    </row>
    <row r="15" spans="1:6" outlineLevel="1" x14ac:dyDescent="0.25">
      <c r="A15" s="111" t="s">
        <v>431</v>
      </c>
      <c r="B15" s="108"/>
      <c r="C15" s="108" t="s">
        <v>432</v>
      </c>
      <c r="D15" s="66" t="s">
        <v>9</v>
      </c>
      <c r="E15" s="66" t="s">
        <v>8</v>
      </c>
      <c r="F15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5F47-5BED-4C0C-962A-D744623EF41C}">
  <sheetPr>
    <tabColor theme="9" tint="0.39997558519241921"/>
    <outlinePr summaryBelow="0"/>
  </sheetPr>
  <dimension ref="A1:F16"/>
  <sheetViews>
    <sheetView zoomScaleNormal="100" workbookViewId="0">
      <selection activeCell="D12" sqref="D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504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330</v>
      </c>
      <c r="B14" s="94"/>
      <c r="C14" s="33" t="str">
        <f>IETS09!C14</f>
        <v>Nadzorni carinski ured</v>
      </c>
      <c r="D14" s="33" t="str">
        <f>IETS09!D14</f>
        <v>O</v>
      </c>
      <c r="E14" s="33" t="str">
        <f>IETS09!E14</f>
        <v>0-1x</v>
      </c>
      <c r="F14" s="109" t="str">
        <f>IETS09!F14</f>
        <v>an8</v>
      </c>
    </row>
    <row r="15" spans="1:6" outlineLevel="1" x14ac:dyDescent="0.25">
      <c r="A15" s="105" t="s">
        <v>433</v>
      </c>
      <c r="B15" s="63"/>
      <c r="C15" s="63" t="s">
        <v>434</v>
      </c>
      <c r="D15" s="101" t="s">
        <v>329</v>
      </c>
      <c r="E15" s="101" t="s">
        <v>8</v>
      </c>
      <c r="F15" s="109" t="s">
        <v>539</v>
      </c>
    </row>
    <row r="16" spans="1:6" outlineLevel="1" x14ac:dyDescent="0.25">
      <c r="A16" s="111" t="s">
        <v>435</v>
      </c>
      <c r="B16" s="108"/>
      <c r="C16" s="108" t="s">
        <v>436</v>
      </c>
      <c r="D16" s="66" t="s">
        <v>9</v>
      </c>
      <c r="E16" s="66" t="s">
        <v>8</v>
      </c>
      <c r="F16" s="67" t="s">
        <v>515</v>
      </c>
    </row>
  </sheetData>
  <mergeCells count="1">
    <mergeCell ref="A1:E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F2E-3E3D-4B88-940C-2142F2914A39}">
  <sheetPr>
    <tabColor theme="9" tint="0.39997558519241921"/>
    <outlinePr summaryBelow="0"/>
  </sheetPr>
  <dimension ref="A1:J18"/>
  <sheetViews>
    <sheetView zoomScaleNormal="100" workbookViewId="0">
      <selection activeCell="A12" sqref="A12:XFD12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71" t="s">
        <v>503</v>
      </c>
      <c r="B1" s="172"/>
      <c r="C1" s="172"/>
      <c r="D1" s="172"/>
      <c r="E1" s="172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10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10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10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10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10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10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10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10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10</v>
      </c>
      <c r="E14" s="33" t="s">
        <v>108</v>
      </c>
      <c r="F14" s="34" t="s">
        <v>527</v>
      </c>
    </row>
    <row r="15" spans="1:10" outlineLevel="1" x14ac:dyDescent="0.25">
      <c r="A15" s="105" t="s">
        <v>437</v>
      </c>
      <c r="B15" s="63"/>
      <c r="C15" s="63" t="s">
        <v>441</v>
      </c>
      <c r="D15" s="101" t="s">
        <v>329</v>
      </c>
      <c r="E15" s="33" t="s">
        <v>8</v>
      </c>
      <c r="F15" s="113" t="s">
        <v>539</v>
      </c>
    </row>
    <row r="16" spans="1:10" outlineLevel="1" x14ac:dyDescent="0.25">
      <c r="A16" s="105" t="s">
        <v>438</v>
      </c>
      <c r="B16" s="63"/>
      <c r="C16" s="63" t="s">
        <v>442</v>
      </c>
      <c r="D16" s="101" t="s">
        <v>329</v>
      </c>
      <c r="E16" s="33" t="s">
        <v>8</v>
      </c>
      <c r="F16" s="113" t="s">
        <v>539</v>
      </c>
    </row>
    <row r="17" spans="1:6" outlineLevel="1" x14ac:dyDescent="0.25">
      <c r="A17" s="105" t="s">
        <v>439</v>
      </c>
      <c r="B17" s="63"/>
      <c r="C17" s="63" t="s">
        <v>681</v>
      </c>
      <c r="D17" s="101" t="s">
        <v>329</v>
      </c>
      <c r="E17" s="33" t="s">
        <v>8</v>
      </c>
      <c r="F17" s="34" t="s">
        <v>508</v>
      </c>
    </row>
    <row r="18" spans="1:6" outlineLevel="1" x14ac:dyDescent="0.25">
      <c r="A18" s="111" t="s">
        <v>440</v>
      </c>
      <c r="B18" s="108"/>
      <c r="C18" s="108" t="s">
        <v>443</v>
      </c>
      <c r="D18" s="108" t="s">
        <v>10</v>
      </c>
      <c r="E18" s="66" t="s">
        <v>108</v>
      </c>
      <c r="F18" s="67" t="s">
        <v>554</v>
      </c>
    </row>
  </sheetData>
  <mergeCells count="1">
    <mergeCell ref="A1:E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29F-F95A-445F-A4C5-A3733B90F5DE}">
  <sheetPr>
    <tabColor theme="9" tint="0.39997558519241921"/>
  </sheetPr>
  <dimension ref="A1:J17"/>
  <sheetViews>
    <sheetView workbookViewId="0">
      <selection activeCell="A14" sqref="A14:XFD14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71" t="s">
        <v>603</v>
      </c>
      <c r="B1" s="172"/>
      <c r="C1" s="172"/>
      <c r="D1" s="172"/>
      <c r="E1" s="172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10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10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10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10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10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10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10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10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10</v>
      </c>
      <c r="E14" s="33" t="s">
        <v>108</v>
      </c>
      <c r="F14" s="34" t="s">
        <v>527</v>
      </c>
    </row>
    <row r="15" spans="1:10" outlineLevel="1" x14ac:dyDescent="0.25">
      <c r="A15" s="105" t="s">
        <v>604</v>
      </c>
      <c r="B15" s="63"/>
      <c r="C15" s="63" t="s">
        <v>605</v>
      </c>
      <c r="D15" s="101" t="s">
        <v>329</v>
      </c>
      <c r="E15" s="33" t="s">
        <v>8</v>
      </c>
      <c r="F15" s="113" t="s">
        <v>539</v>
      </c>
    </row>
    <row r="16" spans="1:10" outlineLevel="1" x14ac:dyDescent="0.25">
      <c r="A16" s="105" t="s">
        <v>613</v>
      </c>
      <c r="B16" s="63"/>
      <c r="C16" s="63" t="s">
        <v>606</v>
      </c>
      <c r="D16" s="101" t="s">
        <v>329</v>
      </c>
      <c r="E16" s="33" t="s">
        <v>8</v>
      </c>
      <c r="F16" s="113" t="s">
        <v>539</v>
      </c>
    </row>
    <row r="17" spans="1:6" outlineLevel="1" x14ac:dyDescent="0.25">
      <c r="A17" s="111" t="s">
        <v>607</v>
      </c>
      <c r="B17" s="108"/>
      <c r="C17" s="108" t="s">
        <v>608</v>
      </c>
      <c r="D17" s="102" t="s">
        <v>329</v>
      </c>
      <c r="E17" s="66" t="s">
        <v>8</v>
      </c>
      <c r="F17" s="67" t="s">
        <v>696</v>
      </c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1D23-02EB-43BA-9EF2-718227D1A3A9}">
  <sheetPr>
    <tabColor theme="9" tint="0.39997558519241921"/>
  </sheetPr>
  <dimension ref="A1:J15"/>
  <sheetViews>
    <sheetView workbookViewId="0">
      <selection activeCell="G25" sqref="G25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71" t="s">
        <v>609</v>
      </c>
      <c r="B1" s="172"/>
      <c r="C1" s="172"/>
      <c r="D1" s="172"/>
      <c r="E1" s="172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10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10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10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10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10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10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10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J11" s="7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10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329</v>
      </c>
      <c r="E14" s="33" t="s">
        <v>8</v>
      </c>
      <c r="F14" s="34" t="s">
        <v>527</v>
      </c>
    </row>
    <row r="15" spans="1:10" outlineLevel="1" x14ac:dyDescent="0.25">
      <c r="A15" s="111" t="s">
        <v>610</v>
      </c>
      <c r="B15" s="108"/>
      <c r="C15" s="108" t="s">
        <v>611</v>
      </c>
      <c r="D15" s="102" t="s">
        <v>329</v>
      </c>
      <c r="E15" s="66" t="s">
        <v>8</v>
      </c>
      <c r="F15" s="142" t="s">
        <v>539</v>
      </c>
    </row>
  </sheetData>
  <mergeCells count="1">
    <mergeCell ref="A1:E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3147-ABD5-4F17-9DB7-68EB1DE7A528}">
  <sheetPr>
    <tabColor theme="9" tint="0.39997558519241921"/>
  </sheetPr>
  <dimension ref="A1:F20"/>
  <sheetViews>
    <sheetView workbookViewId="0">
      <selection activeCell="A19" sqref="A19:XFD1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71" t="s">
        <v>695</v>
      </c>
      <c r="B1" s="172"/>
      <c r="C1" s="172"/>
      <c r="D1" s="172"/>
      <c r="E1" s="172"/>
      <c r="F1" s="151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612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330</v>
      </c>
      <c r="B14" s="94"/>
      <c r="C14" s="33" t="str">
        <f>IETS05!C14</f>
        <v>Nadzorni carinski ured</v>
      </c>
      <c r="D14" s="33" t="s">
        <v>10</v>
      </c>
      <c r="E14" s="33" t="s">
        <v>108</v>
      </c>
      <c r="F14" s="109" t="str">
        <f>IETS05!F14</f>
        <v>an8</v>
      </c>
    </row>
    <row r="15" spans="1:6" outlineLevel="1" x14ac:dyDescent="0.25">
      <c r="A15" s="105" t="s">
        <v>387</v>
      </c>
      <c r="B15" s="63"/>
      <c r="C15" s="63" t="s">
        <v>388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05" t="s">
        <v>398</v>
      </c>
      <c r="B16" s="63"/>
      <c r="C16" s="63" t="s">
        <v>430</v>
      </c>
      <c r="D16" s="33" t="s">
        <v>9</v>
      </c>
      <c r="E16" s="33" t="s">
        <v>551</v>
      </c>
      <c r="F16" s="34"/>
    </row>
    <row r="17" spans="1:6" outlineLevel="2" x14ac:dyDescent="0.25">
      <c r="A17" s="103" t="s">
        <v>390</v>
      </c>
      <c r="B17" s="74"/>
      <c r="C17" s="74" t="s">
        <v>395</v>
      </c>
      <c r="D17" s="11" t="s">
        <v>10</v>
      </c>
      <c r="E17" s="11" t="s">
        <v>108</v>
      </c>
      <c r="F17" s="28" t="s">
        <v>542</v>
      </c>
    </row>
    <row r="18" spans="1:6" outlineLevel="2" x14ac:dyDescent="0.25">
      <c r="A18" s="103" t="s">
        <v>391</v>
      </c>
      <c r="B18" s="74"/>
      <c r="C18" s="74" t="s">
        <v>394</v>
      </c>
      <c r="D18" s="11" t="s">
        <v>9</v>
      </c>
      <c r="E18" s="11" t="s">
        <v>8</v>
      </c>
      <c r="F18" s="28" t="s">
        <v>540</v>
      </c>
    </row>
    <row r="19" spans="1:6" outlineLevel="2" x14ac:dyDescent="0.25">
      <c r="A19" s="103" t="s">
        <v>392</v>
      </c>
      <c r="B19" s="74"/>
      <c r="C19" s="74" t="s">
        <v>396</v>
      </c>
      <c r="D19" s="11" t="s">
        <v>9</v>
      </c>
      <c r="E19" s="11" t="s">
        <v>8</v>
      </c>
      <c r="F19" s="28" t="s">
        <v>541</v>
      </c>
    </row>
    <row r="20" spans="1:6" outlineLevel="2" x14ac:dyDescent="0.25">
      <c r="A20" s="104" t="s">
        <v>393</v>
      </c>
      <c r="B20" s="92"/>
      <c r="C20" s="92" t="s">
        <v>397</v>
      </c>
      <c r="D20" s="87" t="s">
        <v>10</v>
      </c>
      <c r="E20" s="87" t="s">
        <v>108</v>
      </c>
      <c r="F20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1C937-A4B8-4DDC-9DEC-4BC265B5E56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2989-15A1-4FD5-BD0A-1A6D4D9E0FE6}">
  <sheetPr>
    <tabColor theme="5" tint="0.39997558519241921"/>
    <outlinePr summaryBelow="0"/>
  </sheetPr>
  <dimension ref="A1:H255"/>
  <sheetViews>
    <sheetView topLeftCell="A217" zoomScale="85" zoomScaleNormal="85" workbookViewId="0">
      <selection activeCell="A236" sqref="A236:XFD236"/>
    </sheetView>
  </sheetViews>
  <sheetFormatPr defaultRowHeight="15" outlineLevelRow="6" x14ac:dyDescent="0.25"/>
  <cols>
    <col min="1" max="1" width="55.28515625" customWidth="1"/>
    <col min="2" max="2" width="29.85546875" customWidth="1"/>
    <col min="3" max="3" width="36.140625" customWidth="1"/>
    <col min="4" max="4" width="19.85546875" customWidth="1"/>
    <col min="5" max="5" width="23.140625" customWidth="1"/>
    <col min="6" max="6" width="13.7109375" customWidth="1"/>
    <col min="7" max="7" width="13.5703125" customWidth="1"/>
    <col min="8" max="8" width="18.42578125" customWidth="1"/>
  </cols>
  <sheetData>
    <row r="1" spans="1:8" x14ac:dyDescent="0.25">
      <c r="A1" s="171" t="s">
        <v>472</v>
      </c>
      <c r="B1" s="172"/>
      <c r="C1" s="172"/>
      <c r="D1" s="172"/>
      <c r="E1" s="172"/>
      <c r="F1" s="168"/>
      <c r="G1" s="169"/>
      <c r="H1" s="170"/>
    </row>
    <row r="2" spans="1:8" ht="21.7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/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304</v>
      </c>
      <c r="D12" s="33" t="s">
        <v>9</v>
      </c>
      <c r="E12" s="32" t="s">
        <v>8</v>
      </c>
      <c r="F12" s="34" t="s">
        <v>511</v>
      </c>
      <c r="G12" s="11"/>
      <c r="H12" s="29" t="s">
        <v>617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34" t="s">
        <v>512</v>
      </c>
      <c r="G13" s="11"/>
      <c r="H13" s="29" t="s">
        <v>662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34" t="s">
        <v>513</v>
      </c>
      <c r="G14" s="119" t="s">
        <v>619</v>
      </c>
      <c r="H14" s="29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34" t="s">
        <v>508</v>
      </c>
      <c r="G15" s="134"/>
      <c r="H15" s="29" t="s">
        <v>620</v>
      </c>
    </row>
    <row r="16" spans="1:8" outlineLevel="1" x14ac:dyDescent="0.25">
      <c r="A16" s="30" t="s">
        <v>104</v>
      </c>
      <c r="B16" s="31" t="s">
        <v>78</v>
      </c>
      <c r="C16" s="32" t="s">
        <v>105</v>
      </c>
      <c r="D16" s="33" t="s">
        <v>9</v>
      </c>
      <c r="E16" s="32" t="s">
        <v>8</v>
      </c>
      <c r="F16" s="34" t="s">
        <v>515</v>
      </c>
      <c r="G16" s="119" t="s">
        <v>622</v>
      </c>
      <c r="H16" s="29"/>
    </row>
    <row r="17" spans="1:8" outlineLevel="1" x14ac:dyDescent="0.25">
      <c r="A17" s="30" t="s">
        <v>106</v>
      </c>
      <c r="B17" s="31" t="s">
        <v>13</v>
      </c>
      <c r="C17" s="32" t="s">
        <v>107</v>
      </c>
      <c r="D17" s="33" t="s">
        <v>80</v>
      </c>
      <c r="E17" s="32" t="s">
        <v>108</v>
      </c>
      <c r="F17" s="34" t="s">
        <v>95</v>
      </c>
      <c r="G17" s="134"/>
      <c r="H17" s="29" t="s">
        <v>623</v>
      </c>
    </row>
    <row r="18" spans="1:8" outlineLevel="2" x14ac:dyDescent="0.25">
      <c r="A18" s="35" t="s">
        <v>109</v>
      </c>
      <c r="B18" s="17" t="s">
        <v>35</v>
      </c>
      <c r="C18" s="18" t="s">
        <v>110</v>
      </c>
      <c r="D18" s="11" t="s">
        <v>9</v>
      </c>
      <c r="E18" s="18" t="s">
        <v>8</v>
      </c>
      <c r="F18" s="28" t="s">
        <v>508</v>
      </c>
      <c r="G18" s="119" t="s">
        <v>624</v>
      </c>
      <c r="H18" s="29"/>
    </row>
    <row r="19" spans="1:8" outlineLevel="2" x14ac:dyDescent="0.25">
      <c r="A19" s="35" t="s">
        <v>111</v>
      </c>
      <c r="B19" s="36" t="s">
        <v>34</v>
      </c>
      <c r="C19" s="18" t="s">
        <v>112</v>
      </c>
      <c r="D19" s="11" t="s">
        <v>9</v>
      </c>
      <c r="E19" s="18" t="s">
        <v>8</v>
      </c>
      <c r="F19" s="28" t="s">
        <v>510</v>
      </c>
      <c r="G19" s="11"/>
      <c r="H19" s="29" t="s">
        <v>626</v>
      </c>
    </row>
    <row r="20" spans="1:8" outlineLevel="1" x14ac:dyDescent="0.25">
      <c r="A20" s="30" t="s">
        <v>113</v>
      </c>
      <c r="B20" s="31" t="s">
        <v>12</v>
      </c>
      <c r="C20" s="32" t="s">
        <v>114</v>
      </c>
      <c r="D20" s="33" t="s">
        <v>9</v>
      </c>
      <c r="E20" s="32" t="s">
        <v>8</v>
      </c>
      <c r="F20" s="34" t="s">
        <v>95</v>
      </c>
      <c r="G20" s="11"/>
      <c r="H20" s="29"/>
    </row>
    <row r="21" spans="1:8" outlineLevel="2" x14ac:dyDescent="0.25">
      <c r="A21" s="35" t="s">
        <v>111</v>
      </c>
      <c r="B21" s="36" t="s">
        <v>33</v>
      </c>
      <c r="C21" s="18" t="s">
        <v>112</v>
      </c>
      <c r="D21" s="11" t="s">
        <v>9</v>
      </c>
      <c r="E21" s="18" t="s">
        <v>8</v>
      </c>
      <c r="F21" s="28" t="s">
        <v>510</v>
      </c>
      <c r="G21" s="11"/>
      <c r="H21" s="29" t="s">
        <v>627</v>
      </c>
    </row>
    <row r="22" spans="1:8" outlineLevel="1" x14ac:dyDescent="0.25">
      <c r="A22" s="30" t="s">
        <v>305</v>
      </c>
      <c r="B22" s="37" t="s">
        <v>306</v>
      </c>
      <c r="C22" s="32" t="s">
        <v>307</v>
      </c>
      <c r="D22" s="33" t="s">
        <v>9</v>
      </c>
      <c r="E22" s="33" t="s">
        <v>8</v>
      </c>
      <c r="F22" s="34"/>
      <c r="G22" s="11"/>
      <c r="H22" s="29"/>
    </row>
    <row r="23" spans="1:8" outlineLevel="2" x14ac:dyDescent="0.25">
      <c r="A23" s="35" t="s">
        <v>111</v>
      </c>
      <c r="B23" s="36" t="s">
        <v>308</v>
      </c>
      <c r="C23" s="18" t="s">
        <v>112</v>
      </c>
      <c r="D23" s="11" t="s">
        <v>9</v>
      </c>
      <c r="E23" s="18" t="s">
        <v>8</v>
      </c>
      <c r="F23" s="28" t="s">
        <v>510</v>
      </c>
      <c r="G23" s="11"/>
      <c r="H23" s="29" t="s">
        <v>626</v>
      </c>
    </row>
    <row r="24" spans="1:8" outlineLevel="1" x14ac:dyDescent="0.25">
      <c r="A24" s="30" t="s">
        <v>309</v>
      </c>
      <c r="B24" s="37" t="s">
        <v>310</v>
      </c>
      <c r="C24" s="32" t="s">
        <v>311</v>
      </c>
      <c r="D24" s="33" t="s">
        <v>9</v>
      </c>
      <c r="E24" s="32" t="s">
        <v>8</v>
      </c>
      <c r="F24" s="34" t="s">
        <v>514</v>
      </c>
      <c r="G24" s="11"/>
      <c r="H24" s="29" t="s">
        <v>663</v>
      </c>
    </row>
    <row r="25" spans="1:8" outlineLevel="1" x14ac:dyDescent="0.25">
      <c r="A25" s="30" t="s">
        <v>312</v>
      </c>
      <c r="B25" s="37" t="s">
        <v>313</v>
      </c>
      <c r="C25" s="32" t="s">
        <v>314</v>
      </c>
      <c r="D25" s="33" t="s">
        <v>10</v>
      </c>
      <c r="E25" s="32" t="s">
        <v>108</v>
      </c>
      <c r="F25" s="34" t="s">
        <v>514</v>
      </c>
      <c r="G25" s="11"/>
      <c r="H25" s="29" t="s">
        <v>664</v>
      </c>
    </row>
    <row r="26" spans="1:8" outlineLevel="1" x14ac:dyDescent="0.25">
      <c r="A26" s="38" t="s">
        <v>115</v>
      </c>
      <c r="B26" s="31" t="s">
        <v>95</v>
      </c>
      <c r="C26" s="32" t="s">
        <v>116</v>
      </c>
      <c r="D26" s="33" t="s">
        <v>9</v>
      </c>
      <c r="E26" s="39" t="s">
        <v>8</v>
      </c>
      <c r="F26" s="34" t="s">
        <v>95</v>
      </c>
      <c r="G26" s="11"/>
      <c r="H26" s="29"/>
    </row>
    <row r="27" spans="1:8" outlineLevel="2" x14ac:dyDescent="0.25">
      <c r="A27" s="38" t="s">
        <v>117</v>
      </c>
      <c r="B27" s="31" t="s">
        <v>14</v>
      </c>
      <c r="C27" s="32" t="s">
        <v>118</v>
      </c>
      <c r="D27" s="33" t="s">
        <v>10</v>
      </c>
      <c r="E27" s="32" t="s">
        <v>119</v>
      </c>
      <c r="F27" s="34" t="s">
        <v>95</v>
      </c>
      <c r="G27" s="11"/>
      <c r="H27" s="29" t="s">
        <v>628</v>
      </c>
    </row>
    <row r="28" spans="1:8" outlineLevel="3" x14ac:dyDescent="0.25">
      <c r="A28" s="40" t="s">
        <v>111</v>
      </c>
      <c r="B28" s="19" t="s">
        <v>37</v>
      </c>
      <c r="C28" s="20" t="s">
        <v>112</v>
      </c>
      <c r="D28" s="21" t="s">
        <v>9</v>
      </c>
      <c r="E28" s="20" t="s">
        <v>8</v>
      </c>
      <c r="F28" s="28" t="s">
        <v>510</v>
      </c>
      <c r="G28" s="11"/>
      <c r="H28" s="29" t="s">
        <v>626</v>
      </c>
    </row>
    <row r="29" spans="1:8" outlineLevel="3" x14ac:dyDescent="0.25">
      <c r="A29" s="40" t="s">
        <v>120</v>
      </c>
      <c r="B29" s="19" t="s">
        <v>36</v>
      </c>
      <c r="C29" s="20" t="s">
        <v>121</v>
      </c>
      <c r="D29" s="21" t="s">
        <v>9</v>
      </c>
      <c r="E29" s="20" t="s">
        <v>8</v>
      </c>
      <c r="F29" s="28" t="s">
        <v>516</v>
      </c>
      <c r="G29" s="119" t="s">
        <v>629</v>
      </c>
      <c r="H29" s="29"/>
    </row>
    <row r="30" spans="1:8" outlineLevel="2" x14ac:dyDescent="0.25">
      <c r="A30" s="38" t="s">
        <v>122</v>
      </c>
      <c r="B30" s="31" t="s">
        <v>17</v>
      </c>
      <c r="C30" s="31" t="s">
        <v>123</v>
      </c>
      <c r="D30" s="31" t="s">
        <v>80</v>
      </c>
      <c r="E30" s="31" t="s">
        <v>119</v>
      </c>
      <c r="F30" s="34" t="s">
        <v>95</v>
      </c>
      <c r="G30" s="17"/>
      <c r="H30" s="29" t="s">
        <v>628</v>
      </c>
    </row>
    <row r="31" spans="1:8" outlineLevel="3" x14ac:dyDescent="0.25">
      <c r="A31" s="40" t="s">
        <v>124</v>
      </c>
      <c r="B31" s="19" t="s">
        <v>43</v>
      </c>
      <c r="C31" s="19" t="s">
        <v>125</v>
      </c>
      <c r="D31" s="19" t="s">
        <v>9</v>
      </c>
      <c r="E31" s="19" t="s">
        <v>8</v>
      </c>
      <c r="F31" s="28" t="s">
        <v>517</v>
      </c>
      <c r="G31" s="17" t="s">
        <v>630</v>
      </c>
      <c r="H31" s="29"/>
    </row>
    <row r="32" spans="1:8" outlineLevel="3" x14ac:dyDescent="0.25">
      <c r="A32" s="40" t="s">
        <v>126</v>
      </c>
      <c r="B32" s="19" t="s">
        <v>44</v>
      </c>
      <c r="C32" s="19" t="s">
        <v>127</v>
      </c>
      <c r="D32" s="19" t="s">
        <v>9</v>
      </c>
      <c r="E32" s="19" t="s">
        <v>8</v>
      </c>
      <c r="F32" s="28" t="s">
        <v>518</v>
      </c>
      <c r="G32" s="17"/>
      <c r="H32" s="29"/>
    </row>
    <row r="33" spans="1:8" outlineLevel="2" x14ac:dyDescent="0.25">
      <c r="A33" s="38" t="s">
        <v>128</v>
      </c>
      <c r="B33" s="31" t="s">
        <v>19</v>
      </c>
      <c r="C33" s="32" t="s">
        <v>129</v>
      </c>
      <c r="D33" s="33" t="s">
        <v>10</v>
      </c>
      <c r="E33" s="32" t="s">
        <v>119</v>
      </c>
      <c r="F33" s="34" t="s">
        <v>95</v>
      </c>
      <c r="G33" s="11"/>
      <c r="H33" s="29" t="s">
        <v>628</v>
      </c>
    </row>
    <row r="34" spans="1:8" outlineLevel="3" x14ac:dyDescent="0.25">
      <c r="A34" s="40" t="s">
        <v>130</v>
      </c>
      <c r="B34" s="19" t="s">
        <v>46</v>
      </c>
      <c r="C34" s="20" t="s">
        <v>131</v>
      </c>
      <c r="D34" s="21" t="s">
        <v>9</v>
      </c>
      <c r="E34" s="20" t="s">
        <v>8</v>
      </c>
      <c r="F34" s="28" t="s">
        <v>519</v>
      </c>
      <c r="G34" s="119" t="s">
        <v>631</v>
      </c>
      <c r="H34" s="29"/>
    </row>
    <row r="35" spans="1:8" outlineLevel="3" x14ac:dyDescent="0.25">
      <c r="A35" s="40" t="s">
        <v>132</v>
      </c>
      <c r="B35" s="19" t="s">
        <v>47</v>
      </c>
      <c r="C35" s="20" t="s">
        <v>133</v>
      </c>
      <c r="D35" s="21" t="s">
        <v>9</v>
      </c>
      <c r="E35" s="20" t="s">
        <v>8</v>
      </c>
      <c r="F35" s="28" t="s">
        <v>520</v>
      </c>
      <c r="G35" s="99"/>
      <c r="H35" s="29"/>
    </row>
    <row r="36" spans="1:8" outlineLevel="2" x14ac:dyDescent="0.25">
      <c r="A36" s="38" t="s">
        <v>134</v>
      </c>
      <c r="B36" s="31" t="s">
        <v>87</v>
      </c>
      <c r="C36" s="31" t="s">
        <v>135</v>
      </c>
      <c r="D36" s="31" t="s">
        <v>80</v>
      </c>
      <c r="E36" s="31" t="s">
        <v>108</v>
      </c>
      <c r="F36" s="34" t="s">
        <v>95</v>
      </c>
      <c r="G36" s="99"/>
      <c r="H36" s="29" t="s">
        <v>628</v>
      </c>
    </row>
    <row r="37" spans="1:8" outlineLevel="3" x14ac:dyDescent="0.25">
      <c r="A37" s="40" t="s">
        <v>111</v>
      </c>
      <c r="B37" s="19" t="s">
        <v>136</v>
      </c>
      <c r="C37" s="19" t="s">
        <v>112</v>
      </c>
      <c r="D37" s="19" t="s">
        <v>9</v>
      </c>
      <c r="E37" s="19" t="s">
        <v>8</v>
      </c>
      <c r="F37" s="28" t="s">
        <v>510</v>
      </c>
      <c r="G37" s="99"/>
      <c r="H37" s="29" t="s">
        <v>626</v>
      </c>
    </row>
    <row r="38" spans="1:8" outlineLevel="2" x14ac:dyDescent="0.25">
      <c r="A38" s="38" t="s">
        <v>137</v>
      </c>
      <c r="B38" s="31" t="s">
        <v>86</v>
      </c>
      <c r="C38" s="31" t="s">
        <v>138</v>
      </c>
      <c r="D38" s="31" t="s">
        <v>80</v>
      </c>
      <c r="E38" s="31" t="s">
        <v>108</v>
      </c>
      <c r="F38" s="34" t="s">
        <v>95</v>
      </c>
      <c r="G38" s="17"/>
      <c r="H38" s="29" t="s">
        <v>628</v>
      </c>
    </row>
    <row r="39" spans="1:8" outlineLevel="3" x14ac:dyDescent="0.25">
      <c r="A39" s="40" t="s">
        <v>111</v>
      </c>
      <c r="B39" s="19" t="s">
        <v>139</v>
      </c>
      <c r="C39" s="19" t="s">
        <v>112</v>
      </c>
      <c r="D39" s="19" t="s">
        <v>9</v>
      </c>
      <c r="E39" s="19" t="s">
        <v>8</v>
      </c>
      <c r="F39" s="28" t="s">
        <v>510</v>
      </c>
      <c r="G39" s="17"/>
      <c r="H39" s="29"/>
    </row>
    <row r="40" spans="1:8" outlineLevel="3" x14ac:dyDescent="0.25">
      <c r="A40" s="40" t="s">
        <v>140</v>
      </c>
      <c r="B40" s="19" t="s">
        <v>141</v>
      </c>
      <c r="C40" s="19" t="s">
        <v>142</v>
      </c>
      <c r="D40" s="19" t="s">
        <v>80</v>
      </c>
      <c r="E40" s="19" t="s">
        <v>108</v>
      </c>
      <c r="F40" s="28" t="s">
        <v>518</v>
      </c>
      <c r="G40" s="17"/>
      <c r="H40" s="29" t="s">
        <v>632</v>
      </c>
    </row>
    <row r="41" spans="1:8" outlineLevel="3" x14ac:dyDescent="0.25">
      <c r="A41" s="40" t="s">
        <v>143</v>
      </c>
      <c r="B41" s="19" t="s">
        <v>144</v>
      </c>
      <c r="C41" s="19" t="s">
        <v>145</v>
      </c>
      <c r="D41" s="19" t="s">
        <v>80</v>
      </c>
      <c r="E41" s="19" t="s">
        <v>108</v>
      </c>
      <c r="F41" s="28" t="s">
        <v>508</v>
      </c>
      <c r="G41" s="119" t="s">
        <v>633</v>
      </c>
      <c r="H41" s="29" t="s">
        <v>632</v>
      </c>
    </row>
    <row r="42" spans="1:8" outlineLevel="3" x14ac:dyDescent="0.25">
      <c r="A42" s="38" t="s">
        <v>146</v>
      </c>
      <c r="B42" s="31" t="s">
        <v>147</v>
      </c>
      <c r="C42" s="31" t="s">
        <v>148</v>
      </c>
      <c r="D42" s="31" t="s">
        <v>80</v>
      </c>
      <c r="E42" s="31" t="s">
        <v>108</v>
      </c>
      <c r="F42" s="34" t="s">
        <v>95</v>
      </c>
      <c r="G42" s="17"/>
      <c r="H42" s="29" t="s">
        <v>632</v>
      </c>
    </row>
    <row r="43" spans="1:8" outlineLevel="4" x14ac:dyDescent="0.25">
      <c r="A43" s="40" t="s">
        <v>149</v>
      </c>
      <c r="B43" s="19" t="s">
        <v>150</v>
      </c>
      <c r="C43" s="19" t="s">
        <v>151</v>
      </c>
      <c r="D43" s="19" t="s">
        <v>80</v>
      </c>
      <c r="E43" s="19" t="s">
        <v>108</v>
      </c>
      <c r="F43" s="28" t="s">
        <v>518</v>
      </c>
      <c r="G43" s="17"/>
      <c r="H43" s="29" t="s">
        <v>634</v>
      </c>
    </row>
    <row r="44" spans="1:8" outlineLevel="4" x14ac:dyDescent="0.25">
      <c r="A44" s="40" t="s">
        <v>152</v>
      </c>
      <c r="B44" s="19" t="s">
        <v>153</v>
      </c>
      <c r="C44" s="19" t="s">
        <v>154</v>
      </c>
      <c r="D44" s="19" t="s">
        <v>10</v>
      </c>
      <c r="E44" s="19" t="s">
        <v>108</v>
      </c>
      <c r="F44" s="28" t="s">
        <v>518</v>
      </c>
      <c r="G44" s="17"/>
      <c r="H44" s="29"/>
    </row>
    <row r="45" spans="1:8" outlineLevel="4" x14ac:dyDescent="0.25">
      <c r="A45" s="40" t="s">
        <v>155</v>
      </c>
      <c r="B45" s="19" t="s">
        <v>156</v>
      </c>
      <c r="C45" s="19" t="s">
        <v>157</v>
      </c>
      <c r="D45" s="19" t="s">
        <v>80</v>
      </c>
      <c r="E45" s="19" t="s">
        <v>108</v>
      </c>
      <c r="F45" s="28" t="s">
        <v>507</v>
      </c>
      <c r="G45" s="17"/>
      <c r="H45" s="29" t="s">
        <v>634</v>
      </c>
    </row>
    <row r="46" spans="1:8" outlineLevel="4" x14ac:dyDescent="0.25">
      <c r="A46" s="40" t="s">
        <v>158</v>
      </c>
      <c r="B46" s="19" t="s">
        <v>159</v>
      </c>
      <c r="C46" s="19" t="s">
        <v>160</v>
      </c>
      <c r="D46" s="19" t="s">
        <v>10</v>
      </c>
      <c r="E46" s="19" t="s">
        <v>108</v>
      </c>
      <c r="F46" s="28" t="s">
        <v>518</v>
      </c>
      <c r="G46" s="17"/>
      <c r="H46" s="29" t="s">
        <v>634</v>
      </c>
    </row>
    <row r="47" spans="1:8" outlineLevel="4" x14ac:dyDescent="0.25">
      <c r="A47" s="40" t="s">
        <v>161</v>
      </c>
      <c r="B47" s="19" t="s">
        <v>162</v>
      </c>
      <c r="C47" s="19" t="s">
        <v>163</v>
      </c>
      <c r="D47" s="19" t="s">
        <v>10</v>
      </c>
      <c r="E47" s="19" t="s">
        <v>108</v>
      </c>
      <c r="F47" s="28" t="s">
        <v>507</v>
      </c>
      <c r="G47" s="17"/>
      <c r="H47" s="29"/>
    </row>
    <row r="48" spans="1:8" outlineLevel="4" x14ac:dyDescent="0.25">
      <c r="A48" s="40" t="s">
        <v>164</v>
      </c>
      <c r="B48" s="19" t="s">
        <v>165</v>
      </c>
      <c r="C48" s="19" t="s">
        <v>166</v>
      </c>
      <c r="D48" s="19" t="s">
        <v>10</v>
      </c>
      <c r="E48" s="19" t="s">
        <v>108</v>
      </c>
      <c r="F48" s="28" t="s">
        <v>515</v>
      </c>
      <c r="G48" s="119" t="s">
        <v>635</v>
      </c>
      <c r="H48" s="29"/>
    </row>
    <row r="49" spans="1:8" outlineLevel="4" x14ac:dyDescent="0.25">
      <c r="A49" s="40" t="s">
        <v>167</v>
      </c>
      <c r="B49" s="19" t="s">
        <v>168</v>
      </c>
      <c r="C49" s="19" t="s">
        <v>169</v>
      </c>
      <c r="D49" s="19" t="s">
        <v>80</v>
      </c>
      <c r="E49" s="19" t="s">
        <v>108</v>
      </c>
      <c r="F49" s="28" t="s">
        <v>510</v>
      </c>
      <c r="G49" s="17"/>
      <c r="H49" s="29"/>
    </row>
    <row r="50" spans="1:8" outlineLevel="4" x14ac:dyDescent="0.25">
      <c r="A50" s="40" t="s">
        <v>170</v>
      </c>
      <c r="B50" s="19" t="s">
        <v>171</v>
      </c>
      <c r="C50" s="19" t="s">
        <v>172</v>
      </c>
      <c r="D50" s="19" t="s">
        <v>10</v>
      </c>
      <c r="E50" s="19" t="s">
        <v>108</v>
      </c>
      <c r="F50" s="28" t="s">
        <v>507</v>
      </c>
      <c r="G50" s="17"/>
      <c r="H50" s="29"/>
    </row>
    <row r="51" spans="1:8" outlineLevel="3" x14ac:dyDescent="0.25">
      <c r="A51" s="38" t="s">
        <v>173</v>
      </c>
      <c r="B51" s="31" t="s">
        <v>567</v>
      </c>
      <c r="C51" s="31" t="s">
        <v>175</v>
      </c>
      <c r="D51" s="31" t="s">
        <v>10</v>
      </c>
      <c r="E51" s="31" t="s">
        <v>176</v>
      </c>
      <c r="F51" s="34"/>
      <c r="G51" s="17"/>
      <c r="H51" s="29"/>
    </row>
    <row r="52" spans="1:8" outlineLevel="4" x14ac:dyDescent="0.25">
      <c r="A52" s="40" t="s">
        <v>177</v>
      </c>
      <c r="B52" s="19" t="s">
        <v>568</v>
      </c>
      <c r="C52" s="19" t="s">
        <v>179</v>
      </c>
      <c r="D52" s="19" t="s">
        <v>9</v>
      </c>
      <c r="E52" s="19" t="s">
        <v>8</v>
      </c>
      <c r="F52" s="28" t="s">
        <v>521</v>
      </c>
      <c r="G52" s="17"/>
      <c r="H52" s="29"/>
    </row>
    <row r="53" spans="1:8" outlineLevel="4" x14ac:dyDescent="0.25">
      <c r="A53" s="40" t="s">
        <v>143</v>
      </c>
      <c r="B53" s="19" t="s">
        <v>569</v>
      </c>
      <c r="C53" s="19" t="s">
        <v>125</v>
      </c>
      <c r="D53" s="19" t="s">
        <v>9</v>
      </c>
      <c r="E53" s="19" t="s">
        <v>8</v>
      </c>
      <c r="F53" s="28" t="s">
        <v>522</v>
      </c>
      <c r="G53" s="17"/>
      <c r="H53" s="29"/>
    </row>
    <row r="54" spans="1:8" outlineLevel="2" x14ac:dyDescent="0.25">
      <c r="A54" s="38" t="s">
        <v>181</v>
      </c>
      <c r="B54" s="31" t="s">
        <v>85</v>
      </c>
      <c r="C54" s="31" t="s">
        <v>182</v>
      </c>
      <c r="D54" s="31" t="s">
        <v>80</v>
      </c>
      <c r="E54" s="31" t="s">
        <v>108</v>
      </c>
      <c r="F54" s="34" t="s">
        <v>95</v>
      </c>
      <c r="G54" s="17"/>
      <c r="H54" s="29" t="s">
        <v>628</v>
      </c>
    </row>
    <row r="55" spans="1:8" outlineLevel="3" x14ac:dyDescent="0.25">
      <c r="A55" s="40" t="s">
        <v>111</v>
      </c>
      <c r="B55" s="19" t="s">
        <v>566</v>
      </c>
      <c r="C55" s="19" t="s">
        <v>112</v>
      </c>
      <c r="D55" s="19" t="s">
        <v>9</v>
      </c>
      <c r="E55" s="19" t="s">
        <v>8</v>
      </c>
      <c r="F55" s="28" t="s">
        <v>510</v>
      </c>
      <c r="G55" s="17"/>
      <c r="H55" s="29"/>
    </row>
    <row r="56" spans="1:8" outlineLevel="3" x14ac:dyDescent="0.25">
      <c r="A56" s="40" t="s">
        <v>140</v>
      </c>
      <c r="B56" s="19" t="s">
        <v>570</v>
      </c>
      <c r="C56" s="19" t="s">
        <v>142</v>
      </c>
      <c r="D56" s="19" t="s">
        <v>80</v>
      </c>
      <c r="E56" s="19" t="s">
        <v>108</v>
      </c>
      <c r="F56" s="28" t="s">
        <v>518</v>
      </c>
      <c r="G56" s="17"/>
      <c r="H56" s="29" t="s">
        <v>632</v>
      </c>
    </row>
    <row r="57" spans="1:8" outlineLevel="3" x14ac:dyDescent="0.25">
      <c r="A57" s="40" t="s">
        <v>143</v>
      </c>
      <c r="B57" s="19" t="s">
        <v>571</v>
      </c>
      <c r="C57" s="19" t="s">
        <v>145</v>
      </c>
      <c r="D57" s="19" t="s">
        <v>80</v>
      </c>
      <c r="E57" s="19" t="s">
        <v>108</v>
      </c>
      <c r="F57" s="28" t="s">
        <v>508</v>
      </c>
      <c r="G57" s="119" t="s">
        <v>633</v>
      </c>
      <c r="H57" s="29" t="s">
        <v>632</v>
      </c>
    </row>
    <row r="58" spans="1:8" outlineLevel="3" x14ac:dyDescent="0.25">
      <c r="A58" s="38" t="s">
        <v>146</v>
      </c>
      <c r="B58" s="31" t="s">
        <v>572</v>
      </c>
      <c r="C58" s="31" t="s">
        <v>148</v>
      </c>
      <c r="D58" s="31" t="s">
        <v>80</v>
      </c>
      <c r="E58" s="31" t="s">
        <v>108</v>
      </c>
      <c r="F58" s="34" t="s">
        <v>95</v>
      </c>
      <c r="G58" s="17"/>
      <c r="H58" s="29" t="s">
        <v>632</v>
      </c>
    </row>
    <row r="59" spans="1:8" outlineLevel="4" x14ac:dyDescent="0.25">
      <c r="A59" s="40" t="s">
        <v>149</v>
      </c>
      <c r="B59" s="19" t="s">
        <v>573</v>
      </c>
      <c r="C59" s="19" t="s">
        <v>151</v>
      </c>
      <c r="D59" s="19" t="s">
        <v>80</v>
      </c>
      <c r="E59" s="19" t="s">
        <v>108</v>
      </c>
      <c r="F59" s="28" t="s">
        <v>518</v>
      </c>
      <c r="G59" s="17"/>
      <c r="H59" s="29" t="s">
        <v>634</v>
      </c>
    </row>
    <row r="60" spans="1:8" outlineLevel="4" x14ac:dyDescent="0.25">
      <c r="A60" s="40" t="s">
        <v>152</v>
      </c>
      <c r="B60" s="19" t="s">
        <v>574</v>
      </c>
      <c r="C60" s="19" t="s">
        <v>154</v>
      </c>
      <c r="D60" s="19" t="s">
        <v>10</v>
      </c>
      <c r="E60" s="19" t="s">
        <v>108</v>
      </c>
      <c r="F60" s="28" t="s">
        <v>518</v>
      </c>
      <c r="G60" s="17"/>
      <c r="H60" s="29"/>
    </row>
    <row r="61" spans="1:8" outlineLevel="4" x14ac:dyDescent="0.25">
      <c r="A61" s="40" t="s">
        <v>155</v>
      </c>
      <c r="B61" s="19" t="s">
        <v>575</v>
      </c>
      <c r="C61" s="19" t="s">
        <v>157</v>
      </c>
      <c r="D61" s="19" t="s">
        <v>80</v>
      </c>
      <c r="E61" s="19" t="s">
        <v>108</v>
      </c>
      <c r="F61" s="28" t="s">
        <v>507</v>
      </c>
      <c r="G61" s="17"/>
      <c r="H61" s="29" t="s">
        <v>634</v>
      </c>
    </row>
    <row r="62" spans="1:8" outlineLevel="4" x14ac:dyDescent="0.25">
      <c r="A62" s="40" t="s">
        <v>158</v>
      </c>
      <c r="B62" s="19" t="s">
        <v>576</v>
      </c>
      <c r="C62" s="19" t="s">
        <v>160</v>
      </c>
      <c r="D62" s="19" t="s">
        <v>10</v>
      </c>
      <c r="E62" s="19" t="s">
        <v>108</v>
      </c>
      <c r="F62" s="28" t="s">
        <v>518</v>
      </c>
      <c r="G62" s="17"/>
      <c r="H62" s="29" t="s">
        <v>634</v>
      </c>
    </row>
    <row r="63" spans="1:8" outlineLevel="4" x14ac:dyDescent="0.25">
      <c r="A63" s="40" t="s">
        <v>161</v>
      </c>
      <c r="B63" s="19" t="s">
        <v>577</v>
      </c>
      <c r="C63" s="19" t="s">
        <v>163</v>
      </c>
      <c r="D63" s="19" t="s">
        <v>10</v>
      </c>
      <c r="E63" s="19" t="s">
        <v>108</v>
      </c>
      <c r="F63" s="28" t="s">
        <v>507</v>
      </c>
      <c r="G63" s="17"/>
      <c r="H63" s="29"/>
    </row>
    <row r="64" spans="1:8" outlineLevel="4" x14ac:dyDescent="0.25">
      <c r="A64" s="40" t="s">
        <v>164</v>
      </c>
      <c r="B64" s="19" t="s">
        <v>578</v>
      </c>
      <c r="C64" s="19" t="s">
        <v>166</v>
      </c>
      <c r="D64" s="19" t="s">
        <v>10</v>
      </c>
      <c r="E64" s="19" t="s">
        <v>108</v>
      </c>
      <c r="F64" s="28" t="s">
        <v>515</v>
      </c>
      <c r="G64" s="119" t="s">
        <v>635</v>
      </c>
      <c r="H64" s="29"/>
    </row>
    <row r="65" spans="1:8" outlineLevel="4" x14ac:dyDescent="0.25">
      <c r="A65" s="40" t="s">
        <v>167</v>
      </c>
      <c r="B65" s="19" t="s">
        <v>579</v>
      </c>
      <c r="C65" s="19" t="s">
        <v>169</v>
      </c>
      <c r="D65" s="19" t="s">
        <v>80</v>
      </c>
      <c r="E65" s="19" t="s">
        <v>108</v>
      </c>
      <c r="F65" s="28" t="s">
        <v>510</v>
      </c>
      <c r="G65" s="17"/>
      <c r="H65" s="29"/>
    </row>
    <row r="66" spans="1:8" outlineLevel="4" x14ac:dyDescent="0.25">
      <c r="A66" s="40" t="s">
        <v>170</v>
      </c>
      <c r="B66" s="19" t="s">
        <v>580</v>
      </c>
      <c r="C66" s="19" t="s">
        <v>172</v>
      </c>
      <c r="D66" s="19" t="s">
        <v>10</v>
      </c>
      <c r="E66" s="19" t="s">
        <v>108</v>
      </c>
      <c r="F66" s="28" t="s">
        <v>507</v>
      </c>
      <c r="G66" s="17"/>
      <c r="H66" s="29"/>
    </row>
    <row r="67" spans="1:8" outlineLevel="3" x14ac:dyDescent="0.25">
      <c r="A67" s="38" t="s">
        <v>173</v>
      </c>
      <c r="B67" s="31" t="s">
        <v>174</v>
      </c>
      <c r="C67" s="31" t="s">
        <v>175</v>
      </c>
      <c r="D67" s="31" t="s">
        <v>10</v>
      </c>
      <c r="E67" s="31" t="s">
        <v>176</v>
      </c>
      <c r="F67" s="34"/>
      <c r="G67" s="17"/>
      <c r="H67" s="29"/>
    </row>
    <row r="68" spans="1:8" outlineLevel="4" x14ac:dyDescent="0.25">
      <c r="A68" s="40" t="s">
        <v>177</v>
      </c>
      <c r="B68" s="19" t="s">
        <v>178</v>
      </c>
      <c r="C68" s="19" t="s">
        <v>179</v>
      </c>
      <c r="D68" s="19" t="s">
        <v>9</v>
      </c>
      <c r="E68" s="19" t="s">
        <v>8</v>
      </c>
      <c r="F68" s="28" t="s">
        <v>521</v>
      </c>
      <c r="G68" s="17"/>
      <c r="H68" s="29"/>
    </row>
    <row r="69" spans="1:8" outlineLevel="4" x14ac:dyDescent="0.25">
      <c r="A69" s="40" t="s">
        <v>143</v>
      </c>
      <c r="B69" s="19" t="s">
        <v>180</v>
      </c>
      <c r="C69" s="19" t="s">
        <v>125</v>
      </c>
      <c r="D69" s="19" t="s">
        <v>9</v>
      </c>
      <c r="E69" s="19" t="s">
        <v>8</v>
      </c>
      <c r="F69" s="28" t="s">
        <v>522</v>
      </c>
      <c r="G69" s="17"/>
      <c r="H69" s="29"/>
    </row>
    <row r="70" spans="1:8" outlineLevel="2" x14ac:dyDescent="0.25">
      <c r="A70" s="38" t="s">
        <v>183</v>
      </c>
      <c r="B70" s="31" t="s">
        <v>27</v>
      </c>
      <c r="C70" s="31" t="s">
        <v>184</v>
      </c>
      <c r="D70" s="31" t="s">
        <v>9</v>
      </c>
      <c r="E70" s="31" t="s">
        <v>8</v>
      </c>
      <c r="F70" s="34" t="s">
        <v>523</v>
      </c>
      <c r="G70" s="11"/>
      <c r="H70" s="29"/>
    </row>
    <row r="71" spans="1:8" outlineLevel="3" x14ac:dyDescent="0.25">
      <c r="A71" s="40" t="s">
        <v>185</v>
      </c>
      <c r="B71" s="19" t="s">
        <v>66</v>
      </c>
      <c r="C71" s="20" t="s">
        <v>112</v>
      </c>
      <c r="D71" s="21" t="s">
        <v>9</v>
      </c>
      <c r="E71" s="20" t="s">
        <v>8</v>
      </c>
      <c r="F71" s="28" t="s">
        <v>507</v>
      </c>
      <c r="G71" s="11"/>
      <c r="H71" s="29"/>
    </row>
    <row r="72" spans="1:8" outlineLevel="3" x14ac:dyDescent="0.25">
      <c r="A72" s="40" t="s">
        <v>186</v>
      </c>
      <c r="B72" s="19" t="s">
        <v>65</v>
      </c>
      <c r="C72" s="20" t="s">
        <v>187</v>
      </c>
      <c r="D72" s="21" t="s">
        <v>9</v>
      </c>
      <c r="E72" s="20" t="s">
        <v>8</v>
      </c>
      <c r="F72" s="28" t="s">
        <v>524</v>
      </c>
      <c r="G72" s="119" t="s">
        <v>636</v>
      </c>
      <c r="H72" s="29"/>
    </row>
    <row r="73" spans="1:8" outlineLevel="2" x14ac:dyDescent="0.25">
      <c r="A73" s="38" t="s">
        <v>188</v>
      </c>
      <c r="B73" s="31" t="s">
        <v>83</v>
      </c>
      <c r="C73" s="32" t="s">
        <v>189</v>
      </c>
      <c r="D73" s="33" t="s">
        <v>10</v>
      </c>
      <c r="E73" s="32" t="s">
        <v>108</v>
      </c>
      <c r="F73" s="34" t="s">
        <v>95</v>
      </c>
      <c r="G73" s="11"/>
      <c r="H73" s="29"/>
    </row>
    <row r="74" spans="1:8" outlineLevel="3" x14ac:dyDescent="0.25">
      <c r="A74" s="40" t="s">
        <v>190</v>
      </c>
      <c r="B74" s="19" t="s">
        <v>191</v>
      </c>
      <c r="C74" s="20" t="s">
        <v>192</v>
      </c>
      <c r="D74" s="21" t="s">
        <v>9</v>
      </c>
      <c r="E74" s="20" t="s">
        <v>8</v>
      </c>
      <c r="F74" s="28" t="s">
        <v>507</v>
      </c>
      <c r="G74" s="11"/>
      <c r="H74" s="29"/>
    </row>
    <row r="75" spans="1:8" outlineLevel="3" x14ac:dyDescent="0.25">
      <c r="A75" s="40" t="s">
        <v>164</v>
      </c>
      <c r="B75" s="19" t="s">
        <v>193</v>
      </c>
      <c r="C75" s="20" t="s">
        <v>166</v>
      </c>
      <c r="D75" s="21" t="s">
        <v>9</v>
      </c>
      <c r="E75" s="20" t="s">
        <v>8</v>
      </c>
      <c r="F75" s="28" t="s">
        <v>515</v>
      </c>
      <c r="G75" s="119" t="s">
        <v>635</v>
      </c>
      <c r="H75" s="29"/>
    </row>
    <row r="76" spans="1:8" outlineLevel="2" x14ac:dyDescent="0.25">
      <c r="A76" s="38" t="s">
        <v>194</v>
      </c>
      <c r="B76" s="31" t="s">
        <v>84</v>
      </c>
      <c r="C76" s="32" t="s">
        <v>195</v>
      </c>
      <c r="D76" s="33" t="s">
        <v>9</v>
      </c>
      <c r="E76" s="32" t="s">
        <v>8</v>
      </c>
      <c r="F76" s="34" t="s">
        <v>95</v>
      </c>
      <c r="G76" s="134"/>
      <c r="H76" s="29"/>
    </row>
    <row r="77" spans="1:8" outlineLevel="3" x14ac:dyDescent="0.25">
      <c r="A77" s="40" t="s">
        <v>196</v>
      </c>
      <c r="B77" s="19" t="s">
        <v>197</v>
      </c>
      <c r="C77" s="20" t="s">
        <v>196</v>
      </c>
      <c r="D77" s="21" t="s">
        <v>9</v>
      </c>
      <c r="E77" s="20" t="s">
        <v>8</v>
      </c>
      <c r="F77" s="28" t="s">
        <v>510</v>
      </c>
      <c r="G77" s="134"/>
      <c r="H77" s="29"/>
    </row>
    <row r="78" spans="1:8" outlineLevel="3" x14ac:dyDescent="0.25">
      <c r="A78" s="40" t="s">
        <v>164</v>
      </c>
      <c r="B78" s="19" t="s">
        <v>198</v>
      </c>
      <c r="C78" s="20" t="s">
        <v>166</v>
      </c>
      <c r="D78" s="21" t="s">
        <v>9</v>
      </c>
      <c r="E78" s="20" t="s">
        <v>8</v>
      </c>
      <c r="F78" s="28" t="s">
        <v>515</v>
      </c>
      <c r="G78" s="119" t="s">
        <v>635</v>
      </c>
      <c r="H78" s="29"/>
    </row>
    <row r="79" spans="1:8" outlineLevel="3" x14ac:dyDescent="0.25">
      <c r="A79" s="40" t="s">
        <v>190</v>
      </c>
      <c r="B79" s="19" t="s">
        <v>199</v>
      </c>
      <c r="C79" s="20" t="s">
        <v>192</v>
      </c>
      <c r="D79" s="21" t="s">
        <v>9</v>
      </c>
      <c r="E79" s="20" t="s">
        <v>8</v>
      </c>
      <c r="F79" s="28" t="s">
        <v>507</v>
      </c>
      <c r="G79" s="134"/>
      <c r="H79" s="29"/>
    </row>
    <row r="80" spans="1:8" outlineLevel="2" x14ac:dyDescent="0.25">
      <c r="A80" s="38" t="s">
        <v>200</v>
      </c>
      <c r="B80" s="31" t="s">
        <v>20</v>
      </c>
      <c r="C80" s="32" t="s">
        <v>201</v>
      </c>
      <c r="D80" s="33" t="s">
        <v>80</v>
      </c>
      <c r="E80" s="32" t="s">
        <v>202</v>
      </c>
      <c r="F80" s="34" t="s">
        <v>95</v>
      </c>
      <c r="G80" s="11"/>
      <c r="H80" s="29" t="s">
        <v>628</v>
      </c>
    </row>
    <row r="81" spans="1:8" outlineLevel="3" x14ac:dyDescent="0.25">
      <c r="A81" s="40" t="s">
        <v>203</v>
      </c>
      <c r="B81" s="19" t="s">
        <v>50</v>
      </c>
      <c r="C81" s="20" t="s">
        <v>204</v>
      </c>
      <c r="D81" s="21" t="s">
        <v>9</v>
      </c>
      <c r="E81" s="20" t="s">
        <v>8</v>
      </c>
      <c r="F81" s="28" t="s">
        <v>510</v>
      </c>
      <c r="G81" s="11"/>
      <c r="H81" s="29"/>
    </row>
    <row r="82" spans="1:8" outlineLevel="3" x14ac:dyDescent="0.25">
      <c r="A82" s="40" t="s">
        <v>205</v>
      </c>
      <c r="B82" s="19" t="s">
        <v>206</v>
      </c>
      <c r="C82" s="20" t="s">
        <v>207</v>
      </c>
      <c r="D82" s="21" t="s">
        <v>9</v>
      </c>
      <c r="E82" s="20" t="s">
        <v>8</v>
      </c>
      <c r="F82" s="28" t="s">
        <v>513</v>
      </c>
      <c r="G82" s="11" t="s">
        <v>637</v>
      </c>
      <c r="H82" s="29"/>
    </row>
    <row r="83" spans="1:8" outlineLevel="3" x14ac:dyDescent="0.25">
      <c r="A83" s="41" t="s">
        <v>208</v>
      </c>
      <c r="B83" s="31" t="s">
        <v>209</v>
      </c>
      <c r="C83" s="32" t="s">
        <v>210</v>
      </c>
      <c r="D83" s="33" t="s">
        <v>9</v>
      </c>
      <c r="E83" s="32" t="s">
        <v>251</v>
      </c>
      <c r="F83" s="34" t="s">
        <v>95</v>
      </c>
      <c r="G83" s="11"/>
      <c r="H83" s="29"/>
    </row>
    <row r="84" spans="1:8" outlineLevel="4" x14ac:dyDescent="0.25">
      <c r="A84" s="40" t="s">
        <v>211</v>
      </c>
      <c r="B84" s="19" t="s">
        <v>212</v>
      </c>
      <c r="C84" s="20" t="s">
        <v>179</v>
      </c>
      <c r="D84" s="21" t="s">
        <v>9</v>
      </c>
      <c r="E84" s="20" t="s">
        <v>8</v>
      </c>
      <c r="F84" s="28" t="s">
        <v>525</v>
      </c>
      <c r="G84" s="11"/>
      <c r="H84" s="29"/>
    </row>
    <row r="85" spans="1:8" outlineLevel="4" x14ac:dyDescent="0.25">
      <c r="A85" s="40" t="s">
        <v>213</v>
      </c>
      <c r="B85" s="19" t="s">
        <v>214</v>
      </c>
      <c r="C85" s="20" t="s">
        <v>215</v>
      </c>
      <c r="D85" s="20" t="s">
        <v>9</v>
      </c>
      <c r="E85" s="20" t="s">
        <v>8</v>
      </c>
      <c r="F85" s="28" t="s">
        <v>526</v>
      </c>
      <c r="G85" s="11"/>
      <c r="H85" s="29"/>
    </row>
    <row r="86" spans="1:8" outlineLevel="2" collapsed="1" x14ac:dyDescent="0.25">
      <c r="A86" s="38" t="s">
        <v>216</v>
      </c>
      <c r="B86" s="31" t="s">
        <v>82</v>
      </c>
      <c r="C86" s="32" t="s">
        <v>217</v>
      </c>
      <c r="D86" s="32" t="s">
        <v>10</v>
      </c>
      <c r="E86" s="32" t="s">
        <v>202</v>
      </c>
      <c r="F86" s="34" t="s">
        <v>507</v>
      </c>
      <c r="G86" s="11"/>
      <c r="H86" s="29"/>
    </row>
    <row r="87" spans="1:8" outlineLevel="2" x14ac:dyDescent="0.25">
      <c r="A87" s="38" t="s">
        <v>218</v>
      </c>
      <c r="B87" s="31" t="s">
        <v>21</v>
      </c>
      <c r="C87" s="32" t="s">
        <v>219</v>
      </c>
      <c r="D87" s="32" t="s">
        <v>9</v>
      </c>
      <c r="E87" s="32" t="s">
        <v>8</v>
      </c>
      <c r="F87" s="34" t="s">
        <v>95</v>
      </c>
      <c r="G87" s="11"/>
      <c r="H87" s="29"/>
    </row>
    <row r="88" spans="1:8" outlineLevel="3" x14ac:dyDescent="0.25">
      <c r="A88" s="42" t="s">
        <v>220</v>
      </c>
      <c r="B88" s="17" t="s">
        <v>51</v>
      </c>
      <c r="C88" s="18" t="s">
        <v>221</v>
      </c>
      <c r="D88" s="11" t="s">
        <v>9</v>
      </c>
      <c r="E88" s="18" t="s">
        <v>8</v>
      </c>
      <c r="F88" s="28" t="s">
        <v>509</v>
      </c>
      <c r="G88" s="119" t="s">
        <v>638</v>
      </c>
      <c r="H88" s="29"/>
    </row>
    <row r="89" spans="1:8" outlineLevel="3" x14ac:dyDescent="0.25">
      <c r="A89" s="42" t="s">
        <v>222</v>
      </c>
      <c r="B89" s="17" t="s">
        <v>52</v>
      </c>
      <c r="C89" s="18" t="s">
        <v>223</v>
      </c>
      <c r="D89" s="11" t="s">
        <v>9</v>
      </c>
      <c r="E89" s="18" t="s">
        <v>41</v>
      </c>
      <c r="F89" s="28" t="s">
        <v>509</v>
      </c>
      <c r="G89" s="119" t="s">
        <v>639</v>
      </c>
      <c r="H89" s="29"/>
    </row>
    <row r="90" spans="1:8" outlineLevel="3" x14ac:dyDescent="0.25">
      <c r="A90" s="42" t="s">
        <v>196</v>
      </c>
      <c r="B90" s="17" t="s">
        <v>55</v>
      </c>
      <c r="C90" s="18" t="s">
        <v>196</v>
      </c>
      <c r="D90" s="11" t="s">
        <v>80</v>
      </c>
      <c r="E90" s="18" t="s">
        <v>108</v>
      </c>
      <c r="F90" s="28" t="s">
        <v>510</v>
      </c>
      <c r="G90" s="11"/>
      <c r="H90" s="29" t="s">
        <v>640</v>
      </c>
    </row>
    <row r="91" spans="1:8" outlineLevel="3" x14ac:dyDescent="0.25">
      <c r="A91" s="38" t="s">
        <v>224</v>
      </c>
      <c r="B91" s="31" t="s">
        <v>22</v>
      </c>
      <c r="C91" s="32" t="s">
        <v>225</v>
      </c>
      <c r="D91" s="33" t="s">
        <v>80</v>
      </c>
      <c r="E91" s="32" t="s">
        <v>108</v>
      </c>
      <c r="F91" s="34" t="s">
        <v>527</v>
      </c>
      <c r="G91" s="11"/>
      <c r="H91" s="29" t="s">
        <v>641</v>
      </c>
    </row>
    <row r="92" spans="1:8" outlineLevel="3" x14ac:dyDescent="0.25">
      <c r="A92" s="41" t="s">
        <v>226</v>
      </c>
      <c r="B92" s="31" t="s">
        <v>23</v>
      </c>
      <c r="C92" s="32" t="s">
        <v>227</v>
      </c>
      <c r="D92" s="33" t="s">
        <v>80</v>
      </c>
      <c r="E92" s="32" t="s">
        <v>108</v>
      </c>
      <c r="F92" s="34" t="s">
        <v>95</v>
      </c>
      <c r="G92" s="11"/>
      <c r="H92" s="29" t="s">
        <v>642</v>
      </c>
    </row>
    <row r="93" spans="1:8" outlineLevel="4" x14ac:dyDescent="0.25">
      <c r="A93" s="42" t="s">
        <v>228</v>
      </c>
      <c r="B93" s="18" t="s">
        <v>56</v>
      </c>
      <c r="C93" s="18" t="s">
        <v>229</v>
      </c>
      <c r="D93" s="18" t="s">
        <v>9</v>
      </c>
      <c r="E93" s="18" t="s">
        <v>8</v>
      </c>
      <c r="F93" s="28" t="s">
        <v>510</v>
      </c>
      <c r="G93" s="18"/>
      <c r="H93" s="29" t="s">
        <v>643</v>
      </c>
    </row>
    <row r="94" spans="1:8" outlineLevel="4" x14ac:dyDescent="0.25">
      <c r="A94" s="42" t="s">
        <v>230</v>
      </c>
      <c r="B94" s="18" t="s">
        <v>57</v>
      </c>
      <c r="C94" s="18" t="s">
        <v>231</v>
      </c>
      <c r="D94" s="18" t="s">
        <v>9</v>
      </c>
      <c r="E94" s="18" t="s">
        <v>8</v>
      </c>
      <c r="F94" s="28" t="s">
        <v>510</v>
      </c>
      <c r="G94" s="11"/>
      <c r="H94" s="29" t="s">
        <v>643</v>
      </c>
    </row>
    <row r="95" spans="1:8" outlineLevel="3" x14ac:dyDescent="0.25">
      <c r="A95" s="41" t="s">
        <v>232</v>
      </c>
      <c r="B95" s="32" t="s">
        <v>24</v>
      </c>
      <c r="C95" s="32" t="s">
        <v>233</v>
      </c>
      <c r="D95" s="32" t="s">
        <v>80</v>
      </c>
      <c r="E95" s="32" t="s">
        <v>108</v>
      </c>
      <c r="F95" s="34" t="s">
        <v>95</v>
      </c>
      <c r="G95" s="11"/>
      <c r="H95" s="29" t="s">
        <v>644</v>
      </c>
    </row>
    <row r="96" spans="1:8" outlineLevel="4" x14ac:dyDescent="0.25">
      <c r="A96" s="42" t="s">
        <v>111</v>
      </c>
      <c r="B96" s="18" t="s">
        <v>58</v>
      </c>
      <c r="C96" s="18" t="s">
        <v>112</v>
      </c>
      <c r="D96" s="18" t="s">
        <v>9</v>
      </c>
      <c r="E96" s="18" t="s">
        <v>8</v>
      </c>
      <c r="F96" s="28" t="s">
        <v>510</v>
      </c>
      <c r="G96" s="11"/>
      <c r="H96" s="29" t="s">
        <v>645</v>
      </c>
    </row>
    <row r="97" spans="1:8" outlineLevel="3" collapsed="1" x14ac:dyDescent="0.25">
      <c r="A97" s="38" t="s">
        <v>234</v>
      </c>
      <c r="B97" s="32" t="s">
        <v>53</v>
      </c>
      <c r="C97" s="32" t="s">
        <v>235</v>
      </c>
      <c r="D97" s="32" t="s">
        <v>80</v>
      </c>
      <c r="E97" s="32" t="s">
        <v>108</v>
      </c>
      <c r="F97" s="34" t="s">
        <v>507</v>
      </c>
      <c r="G97" s="11"/>
      <c r="H97" s="29" t="s">
        <v>646</v>
      </c>
    </row>
    <row r="98" spans="1:8" outlineLevel="3" x14ac:dyDescent="0.25">
      <c r="A98" s="38" t="s">
        <v>236</v>
      </c>
      <c r="B98" s="32" t="s">
        <v>54</v>
      </c>
      <c r="C98" s="32" t="s">
        <v>237</v>
      </c>
      <c r="D98" s="33" t="s">
        <v>10</v>
      </c>
      <c r="E98" s="32" t="s">
        <v>108</v>
      </c>
      <c r="F98" s="34" t="s">
        <v>528</v>
      </c>
      <c r="G98" s="11"/>
      <c r="H98" s="29"/>
    </row>
    <row r="99" spans="1:8" outlineLevel="3" x14ac:dyDescent="0.25">
      <c r="A99" s="41" t="s">
        <v>146</v>
      </c>
      <c r="B99" s="31" t="s">
        <v>25</v>
      </c>
      <c r="C99" s="32" t="s">
        <v>148</v>
      </c>
      <c r="D99" s="33" t="s">
        <v>9</v>
      </c>
      <c r="E99" s="32" t="s">
        <v>8</v>
      </c>
      <c r="F99" s="34" t="s">
        <v>95</v>
      </c>
      <c r="G99" s="11"/>
      <c r="H99" s="29"/>
    </row>
    <row r="100" spans="1:8" outlineLevel="4" x14ac:dyDescent="0.25">
      <c r="A100" s="42" t="s">
        <v>238</v>
      </c>
      <c r="B100" s="17" t="s">
        <v>59</v>
      </c>
      <c r="C100" s="18" t="s">
        <v>239</v>
      </c>
      <c r="D100" s="11" t="s">
        <v>9</v>
      </c>
      <c r="E100" s="18" t="s">
        <v>8</v>
      </c>
      <c r="F100" s="28" t="s">
        <v>518</v>
      </c>
      <c r="G100" s="11"/>
      <c r="H100" s="29"/>
    </row>
    <row r="101" spans="1:8" outlineLevel="4" x14ac:dyDescent="0.25">
      <c r="A101" s="42" t="s">
        <v>167</v>
      </c>
      <c r="B101" s="17" t="s">
        <v>60</v>
      </c>
      <c r="C101" s="18" t="s">
        <v>169</v>
      </c>
      <c r="D101" s="11" t="s">
        <v>9</v>
      </c>
      <c r="E101" s="18" t="s">
        <v>8</v>
      </c>
      <c r="F101" s="28" t="s">
        <v>510</v>
      </c>
      <c r="G101" s="11"/>
      <c r="H101" s="29"/>
    </row>
    <row r="102" spans="1:8" outlineLevel="4" x14ac:dyDescent="0.25">
      <c r="A102" s="42" t="s">
        <v>170</v>
      </c>
      <c r="B102" s="17" t="s">
        <v>61</v>
      </c>
      <c r="C102" s="18" t="s">
        <v>172</v>
      </c>
      <c r="D102" s="11" t="s">
        <v>9</v>
      </c>
      <c r="E102" s="18" t="s">
        <v>8</v>
      </c>
      <c r="F102" s="28" t="s">
        <v>507</v>
      </c>
      <c r="G102" s="11"/>
      <c r="H102" s="29"/>
    </row>
    <row r="103" spans="1:8" outlineLevel="4" x14ac:dyDescent="0.25">
      <c r="A103" s="42" t="s">
        <v>164</v>
      </c>
      <c r="B103" s="17" t="s">
        <v>62</v>
      </c>
      <c r="C103" s="18" t="s">
        <v>166</v>
      </c>
      <c r="D103" s="11" t="s">
        <v>9</v>
      </c>
      <c r="E103" s="18" t="s">
        <v>8</v>
      </c>
      <c r="F103" s="28" t="s">
        <v>515</v>
      </c>
      <c r="G103" s="119" t="s">
        <v>635</v>
      </c>
      <c r="H103" s="29"/>
    </row>
    <row r="104" spans="1:8" outlineLevel="3" x14ac:dyDescent="0.25">
      <c r="A104" s="41" t="s">
        <v>240</v>
      </c>
      <c r="B104" s="31" t="s">
        <v>26</v>
      </c>
      <c r="C104" s="32" t="s">
        <v>241</v>
      </c>
      <c r="D104" s="33" t="s">
        <v>10</v>
      </c>
      <c r="E104" s="32" t="s">
        <v>108</v>
      </c>
      <c r="F104" s="34" t="s">
        <v>95</v>
      </c>
      <c r="G104" s="11"/>
      <c r="H104" s="29"/>
    </row>
    <row r="105" spans="1:8" outlineLevel="4" x14ac:dyDescent="0.25">
      <c r="A105" s="43" t="s">
        <v>167</v>
      </c>
      <c r="B105" s="17" t="s">
        <v>242</v>
      </c>
      <c r="C105" s="18" t="s">
        <v>169</v>
      </c>
      <c r="D105" s="11" t="s">
        <v>9</v>
      </c>
      <c r="E105" s="18" t="s">
        <v>8</v>
      </c>
      <c r="F105" s="28" t="s">
        <v>510</v>
      </c>
      <c r="G105" s="11"/>
      <c r="H105" s="29"/>
    </row>
    <row r="106" spans="1:8" outlineLevel="4" x14ac:dyDescent="0.25">
      <c r="A106" s="43" t="s">
        <v>243</v>
      </c>
      <c r="B106" s="17" t="s">
        <v>63</v>
      </c>
      <c r="C106" s="18" t="s">
        <v>244</v>
      </c>
      <c r="D106" s="11" t="s">
        <v>9</v>
      </c>
      <c r="E106" s="18" t="s">
        <v>8</v>
      </c>
      <c r="F106" s="28" t="s">
        <v>507</v>
      </c>
      <c r="G106" s="11"/>
      <c r="H106" s="29"/>
    </row>
    <row r="107" spans="1:8" outlineLevel="4" x14ac:dyDescent="0.25">
      <c r="A107" s="43" t="s">
        <v>164</v>
      </c>
      <c r="B107" s="17" t="s">
        <v>64</v>
      </c>
      <c r="C107" s="18" t="s">
        <v>166</v>
      </c>
      <c r="D107" s="11" t="s">
        <v>9</v>
      </c>
      <c r="E107" s="18" t="s">
        <v>8</v>
      </c>
      <c r="F107" s="28" t="s">
        <v>515</v>
      </c>
      <c r="G107" s="11"/>
      <c r="H107" s="29"/>
    </row>
    <row r="108" spans="1:8" outlineLevel="2" x14ac:dyDescent="0.25">
      <c r="A108" s="44" t="s">
        <v>245</v>
      </c>
      <c r="B108" s="37" t="s">
        <v>95</v>
      </c>
      <c r="C108" s="32" t="s">
        <v>246</v>
      </c>
      <c r="D108" s="33" t="s">
        <v>80</v>
      </c>
      <c r="E108" s="45" t="s">
        <v>202</v>
      </c>
      <c r="F108" s="34" t="s">
        <v>95</v>
      </c>
      <c r="G108" s="11"/>
      <c r="H108" s="29" t="s">
        <v>647</v>
      </c>
    </row>
    <row r="109" spans="1:8" outlineLevel="3" x14ac:dyDescent="0.25">
      <c r="A109" s="46" t="s">
        <v>247</v>
      </c>
      <c r="B109" s="47" t="s">
        <v>69</v>
      </c>
      <c r="C109" s="20" t="s">
        <v>248</v>
      </c>
      <c r="D109" s="21" t="s">
        <v>9</v>
      </c>
      <c r="E109" s="20" t="s">
        <v>8</v>
      </c>
      <c r="F109" s="28" t="s">
        <v>529</v>
      </c>
      <c r="G109" s="11"/>
      <c r="H109" s="29" t="s">
        <v>648</v>
      </c>
    </row>
    <row r="110" spans="1:8" outlineLevel="3" x14ac:dyDescent="0.25">
      <c r="A110" s="48" t="s">
        <v>249</v>
      </c>
      <c r="B110" s="31" t="s">
        <v>16</v>
      </c>
      <c r="C110" s="32" t="s">
        <v>250</v>
      </c>
      <c r="D110" s="33" t="s">
        <v>80</v>
      </c>
      <c r="E110" s="32" t="s">
        <v>119</v>
      </c>
      <c r="F110" s="34" t="s">
        <v>95</v>
      </c>
      <c r="G110" s="11"/>
      <c r="H110" s="29" t="s">
        <v>700</v>
      </c>
    </row>
    <row r="111" spans="1:8" outlineLevel="4" x14ac:dyDescent="0.25">
      <c r="A111" s="46" t="s">
        <v>252</v>
      </c>
      <c r="B111" s="19" t="s">
        <v>42</v>
      </c>
      <c r="C111" s="20" t="s">
        <v>127</v>
      </c>
      <c r="D111" s="49" t="s">
        <v>9</v>
      </c>
      <c r="E111" s="50" t="s">
        <v>8</v>
      </c>
      <c r="F111" s="28" t="s">
        <v>518</v>
      </c>
      <c r="G111" s="11"/>
      <c r="H111" s="29"/>
    </row>
    <row r="112" spans="1:8" outlineLevel="4" x14ac:dyDescent="0.25">
      <c r="A112" s="46" t="s">
        <v>253</v>
      </c>
      <c r="B112" s="19" t="s">
        <v>40</v>
      </c>
      <c r="C112" s="20" t="s">
        <v>125</v>
      </c>
      <c r="D112" s="49" t="s">
        <v>9</v>
      </c>
      <c r="E112" s="50" t="s">
        <v>8</v>
      </c>
      <c r="F112" s="28" t="s">
        <v>528</v>
      </c>
      <c r="G112" s="119" t="s">
        <v>649</v>
      </c>
      <c r="H112" s="29"/>
    </row>
    <row r="113" spans="1:8" outlineLevel="4" x14ac:dyDescent="0.25">
      <c r="A113" s="46" t="s">
        <v>254</v>
      </c>
      <c r="B113" s="19" t="s">
        <v>76</v>
      </c>
      <c r="C113" s="20" t="s">
        <v>255</v>
      </c>
      <c r="D113" s="50" t="s">
        <v>10</v>
      </c>
      <c r="E113" s="50" t="s">
        <v>108</v>
      </c>
      <c r="F113" s="28" t="s">
        <v>529</v>
      </c>
      <c r="G113" s="11"/>
      <c r="H113" s="29"/>
    </row>
    <row r="114" spans="1:8" outlineLevel="3" x14ac:dyDescent="0.25">
      <c r="A114" s="48" t="s">
        <v>128</v>
      </c>
      <c r="B114" s="31" t="s">
        <v>19</v>
      </c>
      <c r="C114" s="32" t="s">
        <v>129</v>
      </c>
      <c r="D114" s="33" t="s">
        <v>10</v>
      </c>
      <c r="E114" s="32" t="s">
        <v>119</v>
      </c>
      <c r="F114" s="34" t="s">
        <v>95</v>
      </c>
      <c r="G114" s="11"/>
      <c r="H114" s="29" t="s">
        <v>628</v>
      </c>
    </row>
    <row r="115" spans="1:8" outlineLevel="4" x14ac:dyDescent="0.25">
      <c r="A115" s="46" t="s">
        <v>130</v>
      </c>
      <c r="B115" s="20" t="s">
        <v>46</v>
      </c>
      <c r="C115" s="20" t="s">
        <v>131</v>
      </c>
      <c r="D115" s="20" t="s">
        <v>9</v>
      </c>
      <c r="E115" s="20" t="s">
        <v>8</v>
      </c>
      <c r="F115" s="28" t="s">
        <v>519</v>
      </c>
      <c r="G115" s="119" t="s">
        <v>631</v>
      </c>
      <c r="H115" s="29"/>
    </row>
    <row r="116" spans="1:8" outlineLevel="4" x14ac:dyDescent="0.25">
      <c r="A116" s="46" t="s">
        <v>132</v>
      </c>
      <c r="B116" s="20" t="s">
        <v>47</v>
      </c>
      <c r="C116" s="20" t="s">
        <v>133</v>
      </c>
      <c r="D116" s="20" t="s">
        <v>9</v>
      </c>
      <c r="E116" s="20" t="s">
        <v>8</v>
      </c>
      <c r="F116" s="28" t="s">
        <v>520</v>
      </c>
      <c r="G116" s="135"/>
      <c r="H116" s="29"/>
    </row>
    <row r="117" spans="1:8" outlineLevel="3" x14ac:dyDescent="0.25">
      <c r="A117" s="51" t="s">
        <v>256</v>
      </c>
      <c r="B117" s="32" t="s">
        <v>17</v>
      </c>
      <c r="C117" s="32" t="s">
        <v>257</v>
      </c>
      <c r="D117" s="32" t="s">
        <v>80</v>
      </c>
      <c r="E117" s="32" t="s">
        <v>119</v>
      </c>
      <c r="F117" s="34" t="s">
        <v>95</v>
      </c>
      <c r="G117" s="135"/>
      <c r="H117" s="29" t="s">
        <v>628</v>
      </c>
    </row>
    <row r="118" spans="1:8" outlineLevel="4" x14ac:dyDescent="0.25">
      <c r="A118" s="46" t="s">
        <v>124</v>
      </c>
      <c r="B118" s="20" t="s">
        <v>43</v>
      </c>
      <c r="C118" s="20" t="s">
        <v>125</v>
      </c>
      <c r="D118" s="20" t="s">
        <v>9</v>
      </c>
      <c r="E118" s="20" t="s">
        <v>8</v>
      </c>
      <c r="F118" s="28" t="s">
        <v>517</v>
      </c>
      <c r="G118" s="119" t="s">
        <v>630</v>
      </c>
      <c r="H118" s="29"/>
    </row>
    <row r="119" spans="1:8" outlineLevel="4" x14ac:dyDescent="0.25">
      <c r="A119" s="46" t="s">
        <v>126</v>
      </c>
      <c r="B119" s="20" t="s">
        <v>44</v>
      </c>
      <c r="C119" s="20" t="s">
        <v>127</v>
      </c>
      <c r="D119" s="20" t="s">
        <v>9</v>
      </c>
      <c r="E119" s="20" t="s">
        <v>8</v>
      </c>
      <c r="F119" s="28" t="s">
        <v>518</v>
      </c>
      <c r="G119" s="135"/>
      <c r="H119" s="29"/>
    </row>
    <row r="120" spans="1:8" outlineLevel="3" x14ac:dyDescent="0.25">
      <c r="A120" s="51" t="s">
        <v>258</v>
      </c>
      <c r="B120" s="32" t="s">
        <v>18</v>
      </c>
      <c r="C120" s="32" t="s">
        <v>259</v>
      </c>
      <c r="D120" s="32" t="s">
        <v>10</v>
      </c>
      <c r="E120" s="32" t="s">
        <v>119</v>
      </c>
      <c r="F120" s="34" t="s">
        <v>95</v>
      </c>
      <c r="G120" s="135"/>
      <c r="H120" s="29"/>
    </row>
    <row r="121" spans="1:8" outlineLevel="3" x14ac:dyDescent="0.25">
      <c r="A121" s="46" t="s">
        <v>303</v>
      </c>
      <c r="B121" s="19" t="s">
        <v>587</v>
      </c>
      <c r="C121" s="20" t="s">
        <v>127</v>
      </c>
      <c r="D121" s="21" t="s">
        <v>9</v>
      </c>
      <c r="E121" s="20" t="s">
        <v>8</v>
      </c>
      <c r="F121" s="126" t="s">
        <v>518</v>
      </c>
      <c r="G121" s="135"/>
      <c r="H121" s="29"/>
    </row>
    <row r="122" spans="1:8" outlineLevel="4" x14ac:dyDescent="0.25">
      <c r="A122" s="46" t="s">
        <v>143</v>
      </c>
      <c r="B122" s="19" t="s">
        <v>45</v>
      </c>
      <c r="C122" s="20" t="s">
        <v>125</v>
      </c>
      <c r="D122" s="21" t="s">
        <v>9</v>
      </c>
      <c r="E122" s="20" t="s">
        <v>8</v>
      </c>
      <c r="F122" s="28" t="s">
        <v>517</v>
      </c>
      <c r="G122" s="11"/>
      <c r="H122" s="29"/>
    </row>
    <row r="123" spans="1:8" outlineLevel="3" x14ac:dyDescent="0.25">
      <c r="A123" s="48" t="s">
        <v>117</v>
      </c>
      <c r="B123" s="31" t="s">
        <v>14</v>
      </c>
      <c r="C123" s="32" t="s">
        <v>118</v>
      </c>
      <c r="D123" s="33" t="s">
        <v>10</v>
      </c>
      <c r="E123" s="32" t="s">
        <v>119</v>
      </c>
      <c r="F123" s="34" t="s">
        <v>95</v>
      </c>
      <c r="G123" s="11"/>
      <c r="H123" s="29" t="s">
        <v>628</v>
      </c>
    </row>
    <row r="124" spans="1:8" outlineLevel="4" x14ac:dyDescent="0.25">
      <c r="A124" s="46" t="s">
        <v>111</v>
      </c>
      <c r="B124" s="19" t="s">
        <v>37</v>
      </c>
      <c r="C124" s="20" t="s">
        <v>112</v>
      </c>
      <c r="D124" s="21" t="s">
        <v>9</v>
      </c>
      <c r="E124" s="20" t="s">
        <v>8</v>
      </c>
      <c r="F124" s="28" t="s">
        <v>510</v>
      </c>
      <c r="G124" s="11"/>
      <c r="H124" s="29"/>
    </row>
    <row r="125" spans="1:8" outlineLevel="4" x14ac:dyDescent="0.25">
      <c r="A125" s="46" t="s">
        <v>120</v>
      </c>
      <c r="B125" s="19" t="s">
        <v>36</v>
      </c>
      <c r="C125" s="20" t="s">
        <v>121</v>
      </c>
      <c r="D125" s="21" t="s">
        <v>9</v>
      </c>
      <c r="E125" s="20" t="s">
        <v>8</v>
      </c>
      <c r="F125" s="28" t="s">
        <v>516</v>
      </c>
      <c r="G125" s="119" t="s">
        <v>629</v>
      </c>
      <c r="H125" s="29"/>
    </row>
    <row r="126" spans="1:8" outlineLevel="3" collapsed="1" x14ac:dyDescent="0.25">
      <c r="A126" s="51" t="s">
        <v>260</v>
      </c>
      <c r="B126" s="31" t="s">
        <v>48</v>
      </c>
      <c r="C126" s="32" t="s">
        <v>261</v>
      </c>
      <c r="D126" s="33" t="s">
        <v>9</v>
      </c>
      <c r="E126" s="32" t="s">
        <v>8</v>
      </c>
      <c r="F126" s="34" t="s">
        <v>530</v>
      </c>
      <c r="G126" s="11"/>
      <c r="H126" s="29"/>
    </row>
    <row r="127" spans="1:8" outlineLevel="3" x14ac:dyDescent="0.25">
      <c r="A127" s="51" t="s">
        <v>262</v>
      </c>
      <c r="B127" s="31" t="s">
        <v>88</v>
      </c>
      <c r="C127" s="32" t="s">
        <v>263</v>
      </c>
      <c r="D127" s="33" t="s">
        <v>9</v>
      </c>
      <c r="E127" s="32" t="s">
        <v>8</v>
      </c>
      <c r="F127" s="34" t="s">
        <v>520</v>
      </c>
      <c r="G127" s="11"/>
      <c r="H127" s="29" t="s">
        <v>650</v>
      </c>
    </row>
    <row r="128" spans="1:8" outlineLevel="3" x14ac:dyDescent="0.25">
      <c r="A128" s="48" t="s">
        <v>264</v>
      </c>
      <c r="B128" s="31" t="s">
        <v>30</v>
      </c>
      <c r="C128" s="32" t="s">
        <v>265</v>
      </c>
      <c r="D128" s="33" t="s">
        <v>9</v>
      </c>
      <c r="E128" s="32" t="s">
        <v>251</v>
      </c>
      <c r="F128" s="34" t="s">
        <v>95</v>
      </c>
      <c r="G128" s="11"/>
      <c r="H128" s="29"/>
    </row>
    <row r="129" spans="1:8" outlineLevel="4" x14ac:dyDescent="0.25">
      <c r="A129" s="46" t="s">
        <v>266</v>
      </c>
      <c r="B129" s="19" t="s">
        <v>73</v>
      </c>
      <c r="C129" s="20" t="s">
        <v>267</v>
      </c>
      <c r="D129" s="21" t="s">
        <v>9</v>
      </c>
      <c r="E129" s="20" t="s">
        <v>8</v>
      </c>
      <c r="F129" s="28" t="s">
        <v>531</v>
      </c>
      <c r="G129" s="119" t="s">
        <v>651</v>
      </c>
      <c r="H129" s="29"/>
    </row>
    <row r="130" spans="1:8" outlineLevel="4" x14ac:dyDescent="0.25">
      <c r="A130" s="46" t="s">
        <v>268</v>
      </c>
      <c r="B130" s="19" t="s">
        <v>74</v>
      </c>
      <c r="C130" s="20" t="s">
        <v>269</v>
      </c>
      <c r="D130" s="21" t="s">
        <v>80</v>
      </c>
      <c r="E130" s="20" t="s">
        <v>108</v>
      </c>
      <c r="F130" s="28" t="s">
        <v>532</v>
      </c>
      <c r="G130" s="11"/>
      <c r="H130" s="29" t="s">
        <v>652</v>
      </c>
    </row>
    <row r="131" spans="1:8" outlineLevel="4" x14ac:dyDescent="0.25">
      <c r="A131" s="46" t="s">
        <v>270</v>
      </c>
      <c r="B131" s="19" t="s">
        <v>75</v>
      </c>
      <c r="C131" s="20" t="s">
        <v>271</v>
      </c>
      <c r="D131" s="21" t="s">
        <v>9</v>
      </c>
      <c r="E131" s="20" t="s">
        <v>8</v>
      </c>
      <c r="F131" s="28" t="s">
        <v>520</v>
      </c>
      <c r="G131" s="11"/>
      <c r="H131" s="29"/>
    </row>
    <row r="132" spans="1:8" outlineLevel="3" collapsed="1" x14ac:dyDescent="0.25">
      <c r="A132" s="51" t="s">
        <v>272</v>
      </c>
      <c r="B132" s="31" t="s">
        <v>70</v>
      </c>
      <c r="C132" s="32" t="s">
        <v>273</v>
      </c>
      <c r="D132" s="33" t="s">
        <v>10</v>
      </c>
      <c r="E132" s="32" t="s">
        <v>108</v>
      </c>
      <c r="F132" s="34" t="s">
        <v>533</v>
      </c>
      <c r="G132" s="11"/>
      <c r="H132" s="29"/>
    </row>
    <row r="133" spans="1:8" outlineLevel="3" x14ac:dyDescent="0.25">
      <c r="A133" s="48" t="s">
        <v>274</v>
      </c>
      <c r="B133" s="31" t="s">
        <v>29</v>
      </c>
      <c r="C133" s="32" t="s">
        <v>275</v>
      </c>
      <c r="D133" s="32" t="s">
        <v>10</v>
      </c>
      <c r="E133" s="32" t="s">
        <v>108</v>
      </c>
      <c r="F133" s="34" t="s">
        <v>95</v>
      </c>
      <c r="G133" s="11"/>
      <c r="H133" s="29"/>
    </row>
    <row r="134" spans="1:8" ht="17.25" customHeight="1" outlineLevel="4" x14ac:dyDescent="0.25">
      <c r="A134" s="46" t="s">
        <v>276</v>
      </c>
      <c r="B134" s="19" t="s">
        <v>71</v>
      </c>
      <c r="C134" s="20" t="s">
        <v>277</v>
      </c>
      <c r="D134" s="21" t="s">
        <v>9</v>
      </c>
      <c r="E134" s="20" t="s">
        <v>8</v>
      </c>
      <c r="F134" s="28" t="s">
        <v>534</v>
      </c>
      <c r="G134" s="11"/>
      <c r="H134" s="29"/>
    </row>
    <row r="135" spans="1:8" outlineLevel="4" x14ac:dyDescent="0.25">
      <c r="A135" s="46" t="s">
        <v>278</v>
      </c>
      <c r="B135" s="19" t="s">
        <v>72</v>
      </c>
      <c r="C135" s="20" t="s">
        <v>279</v>
      </c>
      <c r="D135" s="21" t="s">
        <v>10</v>
      </c>
      <c r="E135" s="20" t="s">
        <v>108</v>
      </c>
      <c r="F135" s="28" t="s">
        <v>531</v>
      </c>
      <c r="G135" s="11"/>
      <c r="H135" s="29"/>
    </row>
    <row r="136" spans="1:8" outlineLevel="3" x14ac:dyDescent="0.25">
      <c r="A136" s="48" t="s">
        <v>200</v>
      </c>
      <c r="B136" s="31" t="s">
        <v>20</v>
      </c>
      <c r="C136" s="32" t="s">
        <v>201</v>
      </c>
      <c r="D136" s="33" t="s">
        <v>80</v>
      </c>
      <c r="E136" s="32" t="s">
        <v>202</v>
      </c>
      <c r="F136" s="34" t="s">
        <v>95</v>
      </c>
      <c r="G136" s="11"/>
      <c r="H136" s="29" t="s">
        <v>628</v>
      </c>
    </row>
    <row r="137" spans="1:8" outlineLevel="4" x14ac:dyDescent="0.25">
      <c r="A137" s="46" t="s">
        <v>203</v>
      </c>
      <c r="B137" s="19" t="s">
        <v>50</v>
      </c>
      <c r="C137" s="20" t="s">
        <v>204</v>
      </c>
      <c r="D137" s="21" t="s">
        <v>9</v>
      </c>
      <c r="E137" s="20" t="s">
        <v>8</v>
      </c>
      <c r="F137" s="28" t="s">
        <v>510</v>
      </c>
      <c r="G137" s="11"/>
      <c r="H137" s="29"/>
    </row>
    <row r="138" spans="1:8" outlineLevel="4" x14ac:dyDescent="0.25">
      <c r="A138" s="46" t="s">
        <v>280</v>
      </c>
      <c r="B138" s="19" t="s">
        <v>206</v>
      </c>
      <c r="C138" s="20" t="s">
        <v>207</v>
      </c>
      <c r="D138" s="21" t="s">
        <v>9</v>
      </c>
      <c r="E138" s="20" t="s">
        <v>8</v>
      </c>
      <c r="F138" s="28" t="s">
        <v>513</v>
      </c>
      <c r="G138" s="11" t="s">
        <v>637</v>
      </c>
      <c r="H138" s="29"/>
    </row>
    <row r="139" spans="1:8" outlineLevel="4" x14ac:dyDescent="0.25">
      <c r="A139" s="52" t="s">
        <v>208</v>
      </c>
      <c r="B139" s="31" t="s">
        <v>209</v>
      </c>
      <c r="C139" s="32" t="s">
        <v>210</v>
      </c>
      <c r="D139" s="33" t="s">
        <v>9</v>
      </c>
      <c r="E139" s="32" t="s">
        <v>251</v>
      </c>
      <c r="F139" s="34" t="s">
        <v>95</v>
      </c>
      <c r="G139" s="11"/>
      <c r="H139" s="29"/>
    </row>
    <row r="140" spans="1:8" outlineLevel="5" x14ac:dyDescent="0.25">
      <c r="A140" s="46" t="s">
        <v>211</v>
      </c>
      <c r="B140" s="19" t="s">
        <v>212</v>
      </c>
      <c r="C140" s="20" t="s">
        <v>179</v>
      </c>
      <c r="D140" s="21" t="s">
        <v>9</v>
      </c>
      <c r="E140" s="20" t="s">
        <v>8</v>
      </c>
      <c r="F140" s="28" t="s">
        <v>525</v>
      </c>
      <c r="G140" s="11"/>
      <c r="H140" s="29"/>
    </row>
    <row r="141" spans="1:8" outlineLevel="5" x14ac:dyDescent="0.25">
      <c r="A141" s="46" t="s">
        <v>213</v>
      </c>
      <c r="B141" s="19" t="s">
        <v>214</v>
      </c>
      <c r="C141" s="20" t="s">
        <v>215</v>
      </c>
      <c r="D141" s="21" t="s">
        <v>9</v>
      </c>
      <c r="E141" s="20" t="s">
        <v>8</v>
      </c>
      <c r="F141" s="28" t="s">
        <v>526</v>
      </c>
      <c r="G141" s="11"/>
      <c r="H141" s="29"/>
    </row>
    <row r="142" spans="1:8" outlineLevel="2" x14ac:dyDescent="0.25">
      <c r="A142" s="53" t="s">
        <v>281</v>
      </c>
      <c r="B142" s="37" t="s">
        <v>95</v>
      </c>
      <c r="C142" s="45" t="s">
        <v>315</v>
      </c>
      <c r="D142" s="54" t="s">
        <v>80</v>
      </c>
      <c r="E142" s="45" t="s">
        <v>283</v>
      </c>
      <c r="F142" s="34" t="s">
        <v>95</v>
      </c>
      <c r="G142" s="78"/>
      <c r="H142" s="29" t="s">
        <v>647</v>
      </c>
    </row>
    <row r="143" spans="1:8" outlineLevel="3" x14ac:dyDescent="0.25">
      <c r="A143" s="55" t="s">
        <v>284</v>
      </c>
      <c r="B143" s="47" t="s">
        <v>78</v>
      </c>
      <c r="C143" s="56" t="s">
        <v>285</v>
      </c>
      <c r="D143" s="57" t="s">
        <v>9</v>
      </c>
      <c r="E143" s="56" t="s">
        <v>8</v>
      </c>
      <c r="F143" s="28" t="s">
        <v>529</v>
      </c>
      <c r="G143" s="78"/>
      <c r="H143" s="29" t="s">
        <v>653</v>
      </c>
    </row>
    <row r="144" spans="1:8" outlineLevel="3" x14ac:dyDescent="0.25">
      <c r="A144" s="58" t="s">
        <v>286</v>
      </c>
      <c r="B144" s="31" t="s">
        <v>95</v>
      </c>
      <c r="C144" s="32" t="s">
        <v>316</v>
      </c>
      <c r="D144" s="33" t="s">
        <v>9</v>
      </c>
      <c r="E144" s="59" t="s">
        <v>288</v>
      </c>
      <c r="F144" s="34" t="s">
        <v>95</v>
      </c>
      <c r="G144" s="11"/>
      <c r="H144" s="29"/>
    </row>
    <row r="145" spans="1:8" outlineLevel="4" x14ac:dyDescent="0.25">
      <c r="A145" s="60" t="s">
        <v>247</v>
      </c>
      <c r="B145" s="47" t="s">
        <v>69</v>
      </c>
      <c r="C145" s="20" t="s">
        <v>248</v>
      </c>
      <c r="D145" s="21" t="s">
        <v>9</v>
      </c>
      <c r="E145" s="20" t="s">
        <v>8</v>
      </c>
      <c r="F145" s="28" t="s">
        <v>529</v>
      </c>
      <c r="G145" s="11"/>
      <c r="H145" s="29" t="s">
        <v>648</v>
      </c>
    </row>
    <row r="146" spans="1:8" outlineLevel="4" x14ac:dyDescent="0.25">
      <c r="A146" s="60" t="s">
        <v>289</v>
      </c>
      <c r="B146" s="47" t="s">
        <v>78</v>
      </c>
      <c r="C146" s="20" t="s">
        <v>290</v>
      </c>
      <c r="D146" s="21" t="s">
        <v>9</v>
      </c>
      <c r="E146" s="20" t="s">
        <v>8</v>
      </c>
      <c r="F146" s="28" t="s">
        <v>529</v>
      </c>
      <c r="G146" s="11"/>
      <c r="H146" s="29" t="s">
        <v>654</v>
      </c>
    </row>
    <row r="147" spans="1:8" outlineLevel="4" x14ac:dyDescent="0.25">
      <c r="A147" s="58" t="s">
        <v>249</v>
      </c>
      <c r="B147" s="31" t="s">
        <v>16</v>
      </c>
      <c r="C147" s="32" t="s">
        <v>250</v>
      </c>
      <c r="D147" s="33" t="s">
        <v>80</v>
      </c>
      <c r="E147" s="32" t="s">
        <v>119</v>
      </c>
      <c r="F147" s="34" t="s">
        <v>95</v>
      </c>
      <c r="G147" s="11"/>
      <c r="H147" s="29" t="s">
        <v>700</v>
      </c>
    </row>
    <row r="148" spans="1:8" outlineLevel="5" x14ac:dyDescent="0.25">
      <c r="A148" s="60" t="s">
        <v>252</v>
      </c>
      <c r="B148" s="19" t="s">
        <v>42</v>
      </c>
      <c r="C148" s="20" t="s">
        <v>127</v>
      </c>
      <c r="D148" s="49" t="s">
        <v>9</v>
      </c>
      <c r="E148" s="50" t="s">
        <v>8</v>
      </c>
      <c r="F148" s="28" t="s">
        <v>518</v>
      </c>
      <c r="G148" s="134"/>
      <c r="H148" s="29"/>
    </row>
    <row r="149" spans="1:8" outlineLevel="5" x14ac:dyDescent="0.25">
      <c r="A149" s="60" t="s">
        <v>253</v>
      </c>
      <c r="B149" s="19" t="s">
        <v>40</v>
      </c>
      <c r="C149" s="20" t="s">
        <v>125</v>
      </c>
      <c r="D149" s="21" t="s">
        <v>9</v>
      </c>
      <c r="E149" s="20" t="s">
        <v>8</v>
      </c>
      <c r="F149" s="28" t="s">
        <v>528</v>
      </c>
      <c r="G149" s="119" t="s">
        <v>649</v>
      </c>
      <c r="H149" s="29"/>
    </row>
    <row r="150" spans="1:8" outlineLevel="5" x14ac:dyDescent="0.25">
      <c r="A150" s="60" t="s">
        <v>254</v>
      </c>
      <c r="B150" s="19" t="s">
        <v>76</v>
      </c>
      <c r="C150" s="20" t="s">
        <v>255</v>
      </c>
      <c r="D150" s="50" t="s">
        <v>10</v>
      </c>
      <c r="E150" s="50" t="s">
        <v>108</v>
      </c>
      <c r="F150" s="28" t="s">
        <v>529</v>
      </c>
      <c r="G150" s="134"/>
      <c r="H150" s="29"/>
    </row>
    <row r="151" spans="1:8" outlineLevel="4" x14ac:dyDescent="0.25">
      <c r="A151" s="58" t="s">
        <v>128</v>
      </c>
      <c r="B151" s="31" t="s">
        <v>19</v>
      </c>
      <c r="C151" s="32" t="s">
        <v>129</v>
      </c>
      <c r="D151" s="33" t="s">
        <v>10</v>
      </c>
      <c r="E151" s="32" t="s">
        <v>119</v>
      </c>
      <c r="F151" s="34" t="s">
        <v>95</v>
      </c>
      <c r="G151" s="11"/>
      <c r="H151" s="29" t="s">
        <v>628</v>
      </c>
    </row>
    <row r="152" spans="1:8" outlineLevel="5" x14ac:dyDescent="0.25">
      <c r="A152" s="60" t="s">
        <v>130</v>
      </c>
      <c r="B152" s="19" t="s">
        <v>46</v>
      </c>
      <c r="C152" s="20" t="s">
        <v>131</v>
      </c>
      <c r="D152" s="21" t="s">
        <v>9</v>
      </c>
      <c r="E152" s="20" t="s">
        <v>8</v>
      </c>
      <c r="F152" s="28" t="s">
        <v>519</v>
      </c>
      <c r="G152" s="119" t="s">
        <v>631</v>
      </c>
      <c r="H152" s="29"/>
    </row>
    <row r="153" spans="1:8" outlineLevel="5" x14ac:dyDescent="0.25">
      <c r="A153" s="60" t="s">
        <v>132</v>
      </c>
      <c r="B153" s="19" t="s">
        <v>47</v>
      </c>
      <c r="C153" s="20" t="s">
        <v>133</v>
      </c>
      <c r="D153" s="21" t="s">
        <v>9</v>
      </c>
      <c r="E153" s="20" t="s">
        <v>8</v>
      </c>
      <c r="F153" s="28" t="s">
        <v>520</v>
      </c>
      <c r="G153" s="11"/>
      <c r="H153" s="29"/>
    </row>
    <row r="154" spans="1:8" outlineLevel="4" x14ac:dyDescent="0.25">
      <c r="A154" s="58" t="s">
        <v>122</v>
      </c>
      <c r="B154" s="31" t="s">
        <v>17</v>
      </c>
      <c r="C154" s="32" t="s">
        <v>123</v>
      </c>
      <c r="D154" s="33" t="s">
        <v>80</v>
      </c>
      <c r="E154" s="32" t="s">
        <v>119</v>
      </c>
      <c r="F154" s="34" t="s">
        <v>95</v>
      </c>
      <c r="G154" s="11"/>
      <c r="H154" s="29" t="s">
        <v>628</v>
      </c>
    </row>
    <row r="155" spans="1:8" outlineLevel="5" x14ac:dyDescent="0.25">
      <c r="A155" s="60" t="s">
        <v>126</v>
      </c>
      <c r="B155" s="19" t="s">
        <v>44</v>
      </c>
      <c r="C155" s="20" t="s">
        <v>127</v>
      </c>
      <c r="D155" s="21" t="s">
        <v>9</v>
      </c>
      <c r="E155" s="20" t="s">
        <v>8</v>
      </c>
      <c r="F155" s="28" t="s">
        <v>518</v>
      </c>
      <c r="G155" s="11"/>
      <c r="H155" s="29"/>
    </row>
    <row r="156" spans="1:8" outlineLevel="5" x14ac:dyDescent="0.25">
      <c r="A156" s="60" t="s">
        <v>124</v>
      </c>
      <c r="B156" s="19" t="s">
        <v>43</v>
      </c>
      <c r="C156" s="20" t="s">
        <v>125</v>
      </c>
      <c r="D156" s="21" t="s">
        <v>9</v>
      </c>
      <c r="E156" s="20" t="s">
        <v>8</v>
      </c>
      <c r="F156" s="28" t="s">
        <v>517</v>
      </c>
      <c r="G156" s="119" t="s">
        <v>630</v>
      </c>
      <c r="H156" s="29"/>
    </row>
    <row r="157" spans="1:8" outlineLevel="4" x14ac:dyDescent="0.25">
      <c r="A157" s="58" t="s">
        <v>258</v>
      </c>
      <c r="B157" s="31" t="s">
        <v>18</v>
      </c>
      <c r="C157" s="32" t="s">
        <v>259</v>
      </c>
      <c r="D157" s="33" t="s">
        <v>10</v>
      </c>
      <c r="E157" s="32" t="s">
        <v>119</v>
      </c>
      <c r="F157" s="34" t="s">
        <v>95</v>
      </c>
      <c r="G157" s="134"/>
      <c r="H157" s="29"/>
    </row>
    <row r="158" spans="1:8" outlineLevel="4" x14ac:dyDescent="0.25">
      <c r="A158" s="60" t="s">
        <v>303</v>
      </c>
      <c r="B158" s="19" t="s">
        <v>587</v>
      </c>
      <c r="C158" s="20" t="s">
        <v>127</v>
      </c>
      <c r="D158" s="21" t="s">
        <v>9</v>
      </c>
      <c r="E158" s="20" t="s">
        <v>8</v>
      </c>
      <c r="F158" s="126" t="s">
        <v>518</v>
      </c>
      <c r="G158" s="134"/>
      <c r="H158" s="29"/>
    </row>
    <row r="159" spans="1:8" outlineLevel="5" x14ac:dyDescent="0.25">
      <c r="A159" s="60" t="s">
        <v>143</v>
      </c>
      <c r="B159" s="19" t="s">
        <v>45</v>
      </c>
      <c r="C159" s="20" t="s">
        <v>125</v>
      </c>
      <c r="D159" s="21" t="s">
        <v>9</v>
      </c>
      <c r="E159" s="20" t="s">
        <v>8</v>
      </c>
      <c r="F159" s="28" t="s">
        <v>517</v>
      </c>
      <c r="G159" s="134"/>
      <c r="H159" s="29"/>
    </row>
    <row r="160" spans="1:8" outlineLevel="4" x14ac:dyDescent="0.25">
      <c r="A160" s="58" t="s">
        <v>117</v>
      </c>
      <c r="B160" s="31" t="s">
        <v>14</v>
      </c>
      <c r="C160" s="32" t="s">
        <v>118</v>
      </c>
      <c r="D160" s="33" t="s">
        <v>10</v>
      </c>
      <c r="E160" s="32" t="s">
        <v>119</v>
      </c>
      <c r="F160" s="34" t="s">
        <v>95</v>
      </c>
      <c r="G160" s="11"/>
      <c r="H160" s="29" t="s">
        <v>628</v>
      </c>
    </row>
    <row r="161" spans="1:8" outlineLevel="5" x14ac:dyDescent="0.25">
      <c r="A161" s="60" t="str">
        <f t="shared" ref="A161:C162" si="0">A124</f>
        <v>Identification no.</v>
      </c>
      <c r="B161" s="19" t="str">
        <f t="shared" si="0"/>
        <v>13 14 017 000</v>
      </c>
      <c r="C161" s="20" t="str">
        <f t="shared" si="0"/>
        <v>Identifikacijski broj</v>
      </c>
      <c r="D161" s="21" t="s">
        <v>9</v>
      </c>
      <c r="E161" s="20" t="s">
        <v>8</v>
      </c>
      <c r="F161" s="28" t="s">
        <v>510</v>
      </c>
      <c r="G161" s="134"/>
      <c r="H161" s="29"/>
    </row>
    <row r="162" spans="1:8" outlineLevel="5" x14ac:dyDescent="0.25">
      <c r="A162" s="60" t="str">
        <f t="shared" si="0"/>
        <v>Additional supply chain actor role code</v>
      </c>
      <c r="B162" s="19" t="str">
        <f t="shared" si="0"/>
        <v>13 14 031 000</v>
      </c>
      <c r="C162" s="20" t="str">
        <f t="shared" si="0"/>
        <v>Uloga</v>
      </c>
      <c r="D162" s="21" t="s">
        <v>9</v>
      </c>
      <c r="E162" s="20" t="s">
        <v>8</v>
      </c>
      <c r="F162" s="28" t="s">
        <v>516</v>
      </c>
      <c r="G162" s="11" t="str">
        <f>G125</f>
        <v>CL704</v>
      </c>
      <c r="H162" s="29"/>
    </row>
    <row r="163" spans="1:8" outlineLevel="4" x14ac:dyDescent="0.25">
      <c r="A163" s="61" t="s">
        <v>260</v>
      </c>
      <c r="B163" s="31" t="s">
        <v>48</v>
      </c>
      <c r="C163" s="32" t="s">
        <v>261</v>
      </c>
      <c r="D163" s="33" t="s">
        <v>9</v>
      </c>
      <c r="E163" s="32" t="s">
        <v>8</v>
      </c>
      <c r="F163" s="34" t="s">
        <v>530</v>
      </c>
      <c r="G163" s="11"/>
      <c r="H163" s="29"/>
    </row>
    <row r="164" spans="1:8" outlineLevel="4" x14ac:dyDescent="0.25">
      <c r="A164" s="61" t="s">
        <v>262</v>
      </c>
      <c r="B164" s="31" t="s">
        <v>88</v>
      </c>
      <c r="C164" s="32" t="s">
        <v>263</v>
      </c>
      <c r="D164" s="33" t="s">
        <v>9</v>
      </c>
      <c r="E164" s="32" t="s">
        <v>8</v>
      </c>
      <c r="F164" s="34" t="s">
        <v>520</v>
      </c>
      <c r="G164" s="11"/>
      <c r="H164" s="29" t="s">
        <v>650</v>
      </c>
    </row>
    <row r="165" spans="1:8" outlineLevel="4" x14ac:dyDescent="0.25">
      <c r="A165" s="58" t="s">
        <v>264</v>
      </c>
      <c r="B165" s="31" t="s">
        <v>30</v>
      </c>
      <c r="C165" s="32" t="s">
        <v>265</v>
      </c>
      <c r="D165" s="33" t="s">
        <v>9</v>
      </c>
      <c r="E165" s="32" t="s">
        <v>251</v>
      </c>
      <c r="F165" s="34" t="s">
        <v>95</v>
      </c>
      <c r="G165" s="11"/>
      <c r="H165" s="29"/>
    </row>
    <row r="166" spans="1:8" outlineLevel="5" x14ac:dyDescent="0.25">
      <c r="A166" s="60" t="s">
        <v>266</v>
      </c>
      <c r="B166" s="19" t="s">
        <v>73</v>
      </c>
      <c r="C166" s="20" t="s">
        <v>267</v>
      </c>
      <c r="D166" s="21" t="s">
        <v>9</v>
      </c>
      <c r="E166" s="20" t="s">
        <v>8</v>
      </c>
      <c r="F166" s="28" t="s">
        <v>531</v>
      </c>
      <c r="G166" s="119" t="str">
        <f>G129</f>
        <v>CL017</v>
      </c>
      <c r="H166" s="29"/>
    </row>
    <row r="167" spans="1:8" outlineLevel="5" x14ac:dyDescent="0.25">
      <c r="A167" s="60" t="s">
        <v>268</v>
      </c>
      <c r="B167" s="19" t="s">
        <v>74</v>
      </c>
      <c r="C167" s="20" t="s">
        <v>269</v>
      </c>
      <c r="D167" s="21" t="s">
        <v>9</v>
      </c>
      <c r="E167" s="20" t="s">
        <v>8</v>
      </c>
      <c r="F167" s="28" t="s">
        <v>532</v>
      </c>
      <c r="G167" s="11"/>
      <c r="H167" s="29" t="s">
        <v>652</v>
      </c>
    </row>
    <row r="168" spans="1:8" outlineLevel="5" x14ac:dyDescent="0.25">
      <c r="A168" s="60" t="s">
        <v>270</v>
      </c>
      <c r="B168" s="19" t="s">
        <v>75</v>
      </c>
      <c r="C168" s="20" t="s">
        <v>271</v>
      </c>
      <c r="D168" s="21" t="s">
        <v>9</v>
      </c>
      <c r="E168" s="20" t="s">
        <v>8</v>
      </c>
      <c r="F168" s="28" t="s">
        <v>520</v>
      </c>
      <c r="G168" s="11"/>
      <c r="H168" s="29"/>
    </row>
    <row r="169" spans="1:8" outlineLevel="4" x14ac:dyDescent="0.25">
      <c r="A169" s="61" t="s">
        <v>272</v>
      </c>
      <c r="B169" s="31" t="s">
        <v>70</v>
      </c>
      <c r="C169" s="32" t="s">
        <v>273</v>
      </c>
      <c r="D169" s="33" t="s">
        <v>10</v>
      </c>
      <c r="E169" s="32" t="s">
        <v>108</v>
      </c>
      <c r="F169" s="34" t="s">
        <v>533</v>
      </c>
      <c r="G169" s="11"/>
      <c r="H169" s="29"/>
    </row>
    <row r="170" spans="1:8" outlineLevel="4" x14ac:dyDescent="0.25">
      <c r="A170" s="58" t="s">
        <v>274</v>
      </c>
      <c r="B170" s="31" t="s">
        <v>29</v>
      </c>
      <c r="C170" s="32" t="s">
        <v>275</v>
      </c>
      <c r="D170" s="32" t="s">
        <v>10</v>
      </c>
      <c r="E170" s="32" t="s">
        <v>108</v>
      </c>
      <c r="F170" s="34" t="s">
        <v>95</v>
      </c>
      <c r="G170" s="11"/>
      <c r="H170" s="29"/>
    </row>
    <row r="171" spans="1:8" ht="15.75" customHeight="1" outlineLevel="5" x14ac:dyDescent="0.25">
      <c r="A171" s="60" t="s">
        <v>276</v>
      </c>
      <c r="B171" s="19" t="s">
        <v>71</v>
      </c>
      <c r="C171" s="20" t="s">
        <v>277</v>
      </c>
      <c r="D171" s="21" t="s">
        <v>9</v>
      </c>
      <c r="E171" s="20" t="s">
        <v>8</v>
      </c>
      <c r="F171" s="28" t="s">
        <v>534</v>
      </c>
      <c r="G171" s="11"/>
      <c r="H171" s="29"/>
    </row>
    <row r="172" spans="1:8" ht="15.75" customHeight="1" outlineLevel="5" x14ac:dyDescent="0.25">
      <c r="A172" s="60" t="s">
        <v>278</v>
      </c>
      <c r="B172" s="19" t="s">
        <v>72</v>
      </c>
      <c r="C172" s="20" t="s">
        <v>279</v>
      </c>
      <c r="D172" s="21" t="s">
        <v>10</v>
      </c>
      <c r="E172" s="20" t="s">
        <v>108</v>
      </c>
      <c r="F172" s="28" t="s">
        <v>531</v>
      </c>
      <c r="G172" s="11"/>
      <c r="H172" s="29"/>
    </row>
    <row r="173" spans="1:8" ht="17.25" customHeight="1" outlineLevel="4" x14ac:dyDescent="0.25">
      <c r="A173" s="58" t="s">
        <v>200</v>
      </c>
      <c r="B173" s="31" t="s">
        <v>20</v>
      </c>
      <c r="C173" s="32" t="s">
        <v>201</v>
      </c>
      <c r="D173" s="33" t="s">
        <v>10</v>
      </c>
      <c r="E173" s="32" t="s">
        <v>202</v>
      </c>
      <c r="F173" s="34" t="s">
        <v>95</v>
      </c>
      <c r="G173" s="11"/>
      <c r="H173" s="29" t="s">
        <v>628</v>
      </c>
    </row>
    <row r="174" spans="1:8" outlineLevel="5" x14ac:dyDescent="0.25">
      <c r="A174" s="60" t="s">
        <v>203</v>
      </c>
      <c r="B174" s="19" t="s">
        <v>50</v>
      </c>
      <c r="C174" s="20" t="s">
        <v>204</v>
      </c>
      <c r="D174" s="21" t="s">
        <v>9</v>
      </c>
      <c r="E174" s="20" t="s">
        <v>8</v>
      </c>
      <c r="F174" s="28" t="s">
        <v>510</v>
      </c>
      <c r="G174" s="11"/>
      <c r="H174" s="29"/>
    </row>
    <row r="175" spans="1:8" outlineLevel="5" x14ac:dyDescent="0.25">
      <c r="A175" s="60" t="s">
        <v>280</v>
      </c>
      <c r="B175" s="19" t="s">
        <v>206</v>
      </c>
      <c r="C175" s="20" t="s">
        <v>207</v>
      </c>
      <c r="D175" s="21" t="s">
        <v>9</v>
      </c>
      <c r="E175" s="20" t="s">
        <v>8</v>
      </c>
      <c r="F175" s="28" t="s">
        <v>513</v>
      </c>
      <c r="G175" s="11" t="s">
        <v>637</v>
      </c>
      <c r="H175" s="29"/>
    </row>
    <row r="176" spans="1:8" outlineLevel="5" x14ac:dyDescent="0.25">
      <c r="A176" s="58" t="s">
        <v>208</v>
      </c>
      <c r="B176" s="31" t="s">
        <v>209</v>
      </c>
      <c r="C176" s="32" t="s">
        <v>210</v>
      </c>
      <c r="D176" s="33" t="s">
        <v>9</v>
      </c>
      <c r="E176" s="32" t="s">
        <v>251</v>
      </c>
      <c r="F176" s="34" t="s">
        <v>95</v>
      </c>
      <c r="G176" s="11"/>
      <c r="H176" s="29"/>
    </row>
    <row r="177" spans="1:8" outlineLevel="6" x14ac:dyDescent="0.25">
      <c r="A177" s="60" t="s">
        <v>211</v>
      </c>
      <c r="B177" s="19" t="s">
        <v>212</v>
      </c>
      <c r="C177" s="20" t="s">
        <v>179</v>
      </c>
      <c r="D177" s="20" t="s">
        <v>9</v>
      </c>
      <c r="E177" s="20" t="s">
        <v>8</v>
      </c>
      <c r="F177" s="28" t="s">
        <v>525</v>
      </c>
      <c r="G177" s="11"/>
      <c r="H177" s="29"/>
    </row>
    <row r="178" spans="1:8" outlineLevel="6" x14ac:dyDescent="0.25">
      <c r="A178" s="60" t="s">
        <v>213</v>
      </c>
      <c r="B178" s="19" t="s">
        <v>214</v>
      </c>
      <c r="C178" s="20" t="s">
        <v>215</v>
      </c>
      <c r="D178" s="21" t="s">
        <v>9</v>
      </c>
      <c r="E178" s="20" t="s">
        <v>8</v>
      </c>
      <c r="F178" s="28" t="s">
        <v>535</v>
      </c>
      <c r="G178" s="11"/>
      <c r="H178" s="29"/>
    </row>
    <row r="179" spans="1:8" outlineLevel="3" x14ac:dyDescent="0.25">
      <c r="A179" s="53" t="s">
        <v>200</v>
      </c>
      <c r="B179" s="31" t="s">
        <v>20</v>
      </c>
      <c r="C179" s="32" t="s">
        <v>201</v>
      </c>
      <c r="D179" s="33" t="s">
        <v>80</v>
      </c>
      <c r="E179" s="32" t="s">
        <v>202</v>
      </c>
      <c r="F179" s="34" t="s">
        <v>95</v>
      </c>
      <c r="G179" s="11"/>
      <c r="H179" s="29" t="s">
        <v>628</v>
      </c>
    </row>
    <row r="180" spans="1:8" outlineLevel="4" x14ac:dyDescent="0.25">
      <c r="A180" s="55" t="s">
        <v>203</v>
      </c>
      <c r="B180" s="19" t="s">
        <v>50</v>
      </c>
      <c r="C180" s="20" t="s">
        <v>204</v>
      </c>
      <c r="D180" s="21" t="s">
        <v>9</v>
      </c>
      <c r="E180" s="20" t="s">
        <v>8</v>
      </c>
      <c r="F180" s="28" t="s">
        <v>510</v>
      </c>
      <c r="G180" s="11"/>
      <c r="H180" s="29"/>
    </row>
    <row r="181" spans="1:8" outlineLevel="4" x14ac:dyDescent="0.25">
      <c r="A181" s="55" t="s">
        <v>280</v>
      </c>
      <c r="B181" s="19" t="s">
        <v>206</v>
      </c>
      <c r="C181" s="20" t="s">
        <v>207</v>
      </c>
      <c r="D181" s="21" t="s">
        <v>9</v>
      </c>
      <c r="E181" s="20" t="s">
        <v>8</v>
      </c>
      <c r="F181" s="28" t="s">
        <v>513</v>
      </c>
      <c r="G181" s="11" t="s">
        <v>637</v>
      </c>
      <c r="H181" s="29"/>
    </row>
    <row r="182" spans="1:8" outlineLevel="4" x14ac:dyDescent="0.25">
      <c r="A182" s="53" t="s">
        <v>208</v>
      </c>
      <c r="B182" s="31" t="s">
        <v>209</v>
      </c>
      <c r="C182" s="32" t="s">
        <v>210</v>
      </c>
      <c r="D182" s="33" t="s">
        <v>9</v>
      </c>
      <c r="E182" s="32" t="s">
        <v>251</v>
      </c>
      <c r="F182" s="34" t="s">
        <v>95</v>
      </c>
      <c r="G182" s="11"/>
      <c r="H182" s="29"/>
    </row>
    <row r="183" spans="1:8" outlineLevel="4" x14ac:dyDescent="0.25">
      <c r="A183" s="55" t="s">
        <v>211</v>
      </c>
      <c r="B183" s="19" t="s">
        <v>212</v>
      </c>
      <c r="C183" s="20" t="s">
        <v>179</v>
      </c>
      <c r="D183" s="21" t="s">
        <v>9</v>
      </c>
      <c r="E183" s="20" t="s">
        <v>8</v>
      </c>
      <c r="F183" s="28" t="s">
        <v>525</v>
      </c>
      <c r="G183" s="11"/>
      <c r="H183" s="29"/>
    </row>
    <row r="184" spans="1:8" outlineLevel="4" x14ac:dyDescent="0.25">
      <c r="A184" s="55" t="s">
        <v>213</v>
      </c>
      <c r="B184" s="19" t="s">
        <v>214</v>
      </c>
      <c r="C184" s="20" t="s">
        <v>215</v>
      </c>
      <c r="D184" s="20" t="s">
        <v>9</v>
      </c>
      <c r="E184" s="20" t="s">
        <v>8</v>
      </c>
      <c r="F184" s="28" t="s">
        <v>526</v>
      </c>
      <c r="G184" s="11"/>
      <c r="H184" s="29"/>
    </row>
    <row r="185" spans="1:8" outlineLevel="3" collapsed="1" x14ac:dyDescent="0.25">
      <c r="A185" s="62" t="s">
        <v>291</v>
      </c>
      <c r="B185" s="31" t="s">
        <v>81</v>
      </c>
      <c r="C185" s="32" t="s">
        <v>292</v>
      </c>
      <c r="D185" s="63" t="s">
        <v>9</v>
      </c>
      <c r="E185" s="64" t="s">
        <v>8</v>
      </c>
      <c r="F185" s="34" t="s">
        <v>530</v>
      </c>
      <c r="G185" s="11"/>
      <c r="H185" s="29" t="s">
        <v>655</v>
      </c>
    </row>
    <row r="186" spans="1:8" outlineLevel="3" x14ac:dyDescent="0.25">
      <c r="A186" s="53" t="s">
        <v>137</v>
      </c>
      <c r="B186" s="31" t="s">
        <v>86</v>
      </c>
      <c r="C186" s="32" t="s">
        <v>138</v>
      </c>
      <c r="D186" s="33" t="s">
        <v>80</v>
      </c>
      <c r="E186" s="32" t="s">
        <v>108</v>
      </c>
      <c r="F186" s="34" t="s">
        <v>95</v>
      </c>
      <c r="G186" s="11"/>
      <c r="H186" s="29" t="s">
        <v>628</v>
      </c>
    </row>
    <row r="187" spans="1:8" outlineLevel="4" x14ac:dyDescent="0.25">
      <c r="A187" s="55" t="s">
        <v>111</v>
      </c>
      <c r="B187" s="19" t="s">
        <v>139</v>
      </c>
      <c r="C187" s="19" t="s">
        <v>112</v>
      </c>
      <c r="D187" s="19" t="s">
        <v>9</v>
      </c>
      <c r="E187" s="19" t="s">
        <v>8</v>
      </c>
      <c r="F187" s="28" t="s">
        <v>510</v>
      </c>
      <c r="G187" s="17"/>
      <c r="H187" s="29"/>
    </row>
    <row r="188" spans="1:8" outlineLevel="4" x14ac:dyDescent="0.25">
      <c r="A188" s="55" t="s">
        <v>140</v>
      </c>
      <c r="B188" s="19" t="s">
        <v>141</v>
      </c>
      <c r="C188" s="19" t="s">
        <v>142</v>
      </c>
      <c r="D188" s="19" t="s">
        <v>80</v>
      </c>
      <c r="E188" s="19" t="s">
        <v>108</v>
      </c>
      <c r="F188" s="28" t="s">
        <v>518</v>
      </c>
      <c r="G188" s="17"/>
      <c r="H188" s="29" t="s">
        <v>632</v>
      </c>
    </row>
    <row r="189" spans="1:8" outlineLevel="4" x14ac:dyDescent="0.25">
      <c r="A189" s="55" t="s">
        <v>143</v>
      </c>
      <c r="B189" s="19" t="s">
        <v>144</v>
      </c>
      <c r="C189" s="19" t="s">
        <v>145</v>
      </c>
      <c r="D189" s="19" t="s">
        <v>80</v>
      </c>
      <c r="E189" s="19" t="s">
        <v>108</v>
      </c>
      <c r="F189" s="28" t="s">
        <v>508</v>
      </c>
      <c r="G189" s="119" t="s">
        <v>633</v>
      </c>
      <c r="H189" s="29" t="s">
        <v>632</v>
      </c>
    </row>
    <row r="190" spans="1:8" outlineLevel="4" x14ac:dyDescent="0.25">
      <c r="A190" s="62" t="s">
        <v>146</v>
      </c>
      <c r="B190" s="31" t="s">
        <v>147</v>
      </c>
      <c r="C190" s="31" t="s">
        <v>148</v>
      </c>
      <c r="D190" s="31" t="s">
        <v>80</v>
      </c>
      <c r="E190" s="31" t="s">
        <v>108</v>
      </c>
      <c r="F190" s="34" t="s">
        <v>95</v>
      </c>
      <c r="G190" s="17"/>
      <c r="H190" s="29" t="s">
        <v>632</v>
      </c>
    </row>
    <row r="191" spans="1:8" outlineLevel="5" x14ac:dyDescent="0.25">
      <c r="A191" s="55" t="s">
        <v>149</v>
      </c>
      <c r="B191" s="19" t="s">
        <v>150</v>
      </c>
      <c r="C191" s="19" t="s">
        <v>151</v>
      </c>
      <c r="D191" s="19" t="s">
        <v>80</v>
      </c>
      <c r="E191" s="19" t="s">
        <v>108</v>
      </c>
      <c r="F191" s="28" t="s">
        <v>518</v>
      </c>
      <c r="G191" s="17"/>
      <c r="H191" s="29" t="s">
        <v>634</v>
      </c>
    </row>
    <row r="192" spans="1:8" outlineLevel="5" x14ac:dyDescent="0.25">
      <c r="A192" s="55" t="s">
        <v>152</v>
      </c>
      <c r="B192" s="19" t="s">
        <v>153</v>
      </c>
      <c r="C192" s="19" t="s">
        <v>154</v>
      </c>
      <c r="D192" s="19" t="s">
        <v>10</v>
      </c>
      <c r="E192" s="19" t="s">
        <v>108</v>
      </c>
      <c r="F192" s="28" t="s">
        <v>518</v>
      </c>
      <c r="G192" s="17"/>
      <c r="H192" s="29"/>
    </row>
    <row r="193" spans="1:8" outlineLevel="5" x14ac:dyDescent="0.25">
      <c r="A193" s="55" t="s">
        <v>155</v>
      </c>
      <c r="B193" s="19" t="s">
        <v>156</v>
      </c>
      <c r="C193" s="19" t="s">
        <v>157</v>
      </c>
      <c r="D193" s="19" t="s">
        <v>80</v>
      </c>
      <c r="E193" s="19" t="s">
        <v>108</v>
      </c>
      <c r="F193" s="28" t="s">
        <v>507</v>
      </c>
      <c r="G193" s="17"/>
      <c r="H193" s="29" t="s">
        <v>634</v>
      </c>
    </row>
    <row r="194" spans="1:8" outlineLevel="5" x14ac:dyDescent="0.25">
      <c r="A194" s="55" t="s">
        <v>158</v>
      </c>
      <c r="B194" s="19" t="s">
        <v>159</v>
      </c>
      <c r="C194" s="19" t="s">
        <v>160</v>
      </c>
      <c r="D194" s="19" t="s">
        <v>10</v>
      </c>
      <c r="E194" s="19" t="s">
        <v>108</v>
      </c>
      <c r="F194" s="28" t="s">
        <v>518</v>
      </c>
      <c r="G194" s="17"/>
      <c r="H194" s="29" t="s">
        <v>634</v>
      </c>
    </row>
    <row r="195" spans="1:8" outlineLevel="5" x14ac:dyDescent="0.25">
      <c r="A195" s="55" t="s">
        <v>161</v>
      </c>
      <c r="B195" s="19" t="s">
        <v>162</v>
      </c>
      <c r="C195" s="19" t="s">
        <v>163</v>
      </c>
      <c r="D195" s="19" t="s">
        <v>10</v>
      </c>
      <c r="E195" s="19" t="s">
        <v>108</v>
      </c>
      <c r="F195" s="28" t="s">
        <v>507</v>
      </c>
      <c r="G195" s="17"/>
      <c r="H195" s="29"/>
    </row>
    <row r="196" spans="1:8" outlineLevel="5" x14ac:dyDescent="0.25">
      <c r="A196" s="55" t="s">
        <v>164</v>
      </c>
      <c r="B196" s="19" t="s">
        <v>165</v>
      </c>
      <c r="C196" s="19" t="s">
        <v>166</v>
      </c>
      <c r="D196" s="19" t="s">
        <v>10</v>
      </c>
      <c r="E196" s="19" t="s">
        <v>108</v>
      </c>
      <c r="F196" s="28" t="s">
        <v>515</v>
      </c>
      <c r="G196" s="119" t="s">
        <v>635</v>
      </c>
      <c r="H196" s="29"/>
    </row>
    <row r="197" spans="1:8" outlineLevel="5" x14ac:dyDescent="0.25">
      <c r="A197" s="55" t="s">
        <v>167</v>
      </c>
      <c r="B197" s="19" t="s">
        <v>168</v>
      </c>
      <c r="C197" s="19" t="s">
        <v>169</v>
      </c>
      <c r="D197" s="19" t="s">
        <v>80</v>
      </c>
      <c r="E197" s="19" t="s">
        <v>108</v>
      </c>
      <c r="F197" s="28" t="s">
        <v>510</v>
      </c>
      <c r="G197" s="17"/>
      <c r="H197" s="29"/>
    </row>
    <row r="198" spans="1:8" outlineLevel="5" x14ac:dyDescent="0.25">
      <c r="A198" s="55" t="s">
        <v>170</v>
      </c>
      <c r="B198" s="19" t="s">
        <v>171</v>
      </c>
      <c r="C198" s="19" t="s">
        <v>172</v>
      </c>
      <c r="D198" s="19" t="s">
        <v>10</v>
      </c>
      <c r="E198" s="19" t="s">
        <v>108</v>
      </c>
      <c r="F198" s="28" t="s">
        <v>507</v>
      </c>
      <c r="G198" s="17"/>
      <c r="H198" s="29"/>
    </row>
    <row r="199" spans="1:8" outlineLevel="4" x14ac:dyDescent="0.25">
      <c r="A199" s="62" t="s">
        <v>173</v>
      </c>
      <c r="B199" s="31" t="s">
        <v>567</v>
      </c>
      <c r="C199" s="31" t="s">
        <v>175</v>
      </c>
      <c r="D199" s="31" t="s">
        <v>10</v>
      </c>
      <c r="E199" s="31" t="s">
        <v>176</v>
      </c>
      <c r="F199" s="34"/>
      <c r="G199" s="17"/>
      <c r="H199" s="29"/>
    </row>
    <row r="200" spans="1:8" outlineLevel="5" x14ac:dyDescent="0.25">
      <c r="A200" s="55" t="s">
        <v>177</v>
      </c>
      <c r="B200" s="19" t="s">
        <v>568</v>
      </c>
      <c r="C200" s="19" t="s">
        <v>179</v>
      </c>
      <c r="D200" s="19" t="s">
        <v>9</v>
      </c>
      <c r="E200" s="19" t="s">
        <v>8</v>
      </c>
      <c r="F200" s="28" t="s">
        <v>521</v>
      </c>
      <c r="G200" s="17"/>
      <c r="H200" s="29"/>
    </row>
    <row r="201" spans="1:8" outlineLevel="5" x14ac:dyDescent="0.25">
      <c r="A201" s="55" t="s">
        <v>143</v>
      </c>
      <c r="B201" s="19" t="s">
        <v>569</v>
      </c>
      <c r="C201" s="19" t="s">
        <v>125</v>
      </c>
      <c r="D201" s="19" t="s">
        <v>9</v>
      </c>
      <c r="E201" s="19" t="s">
        <v>8</v>
      </c>
      <c r="F201" s="28" t="s">
        <v>522</v>
      </c>
      <c r="G201" s="17"/>
      <c r="H201" s="29"/>
    </row>
    <row r="202" spans="1:8" outlineLevel="3" x14ac:dyDescent="0.25">
      <c r="A202" s="53" t="s">
        <v>134</v>
      </c>
      <c r="B202" s="32" t="s">
        <v>87</v>
      </c>
      <c r="C202" s="32" t="s">
        <v>135</v>
      </c>
      <c r="D202" s="33" t="s">
        <v>80</v>
      </c>
      <c r="E202" s="32" t="s">
        <v>108</v>
      </c>
      <c r="F202" s="34" t="s">
        <v>95</v>
      </c>
      <c r="G202" s="11"/>
      <c r="H202" s="29"/>
    </row>
    <row r="203" spans="1:8" outlineLevel="4" x14ac:dyDescent="0.25">
      <c r="A203" s="55" t="s">
        <v>111</v>
      </c>
      <c r="B203" s="19" t="s">
        <v>136</v>
      </c>
      <c r="C203" s="20" t="s">
        <v>112</v>
      </c>
      <c r="D203" s="21" t="s">
        <v>10</v>
      </c>
      <c r="E203" s="20" t="s">
        <v>108</v>
      </c>
      <c r="F203" s="28" t="s">
        <v>510</v>
      </c>
      <c r="G203" s="11"/>
      <c r="H203" s="29"/>
    </row>
    <row r="204" spans="1:8" outlineLevel="3" x14ac:dyDescent="0.25">
      <c r="A204" s="53" t="s">
        <v>181</v>
      </c>
      <c r="B204" s="31" t="s">
        <v>85</v>
      </c>
      <c r="C204" s="32" t="s">
        <v>182</v>
      </c>
      <c r="D204" s="33" t="s">
        <v>80</v>
      </c>
      <c r="E204" s="32" t="s">
        <v>108</v>
      </c>
      <c r="F204" s="34" t="s">
        <v>95</v>
      </c>
      <c r="G204" s="11"/>
      <c r="H204" s="29" t="s">
        <v>628</v>
      </c>
    </row>
    <row r="205" spans="1:8" outlineLevel="4" x14ac:dyDescent="0.25">
      <c r="A205" s="55" t="s">
        <v>111</v>
      </c>
      <c r="B205" s="19" t="s">
        <v>566</v>
      </c>
      <c r="C205" s="19" t="s">
        <v>112</v>
      </c>
      <c r="D205" s="19" t="s">
        <v>9</v>
      </c>
      <c r="E205" s="19" t="s">
        <v>8</v>
      </c>
      <c r="F205" s="28" t="s">
        <v>510</v>
      </c>
      <c r="G205" s="17"/>
      <c r="H205" s="29"/>
    </row>
    <row r="206" spans="1:8" outlineLevel="4" x14ac:dyDescent="0.25">
      <c r="A206" s="55" t="s">
        <v>140</v>
      </c>
      <c r="B206" s="19" t="s">
        <v>570</v>
      </c>
      <c r="C206" s="19" t="s">
        <v>142</v>
      </c>
      <c r="D206" s="19" t="s">
        <v>80</v>
      </c>
      <c r="E206" s="19" t="s">
        <v>108</v>
      </c>
      <c r="F206" s="28" t="s">
        <v>518</v>
      </c>
      <c r="G206" s="17"/>
      <c r="H206" s="29" t="s">
        <v>632</v>
      </c>
    </row>
    <row r="207" spans="1:8" outlineLevel="4" x14ac:dyDescent="0.25">
      <c r="A207" s="55" t="s">
        <v>143</v>
      </c>
      <c r="B207" s="19" t="s">
        <v>571</v>
      </c>
      <c r="C207" s="19" t="s">
        <v>145</v>
      </c>
      <c r="D207" s="19" t="s">
        <v>80</v>
      </c>
      <c r="E207" s="19" t="s">
        <v>108</v>
      </c>
      <c r="F207" s="28" t="s">
        <v>508</v>
      </c>
      <c r="G207" s="119" t="s">
        <v>633</v>
      </c>
      <c r="H207" s="29" t="s">
        <v>632</v>
      </c>
    </row>
    <row r="208" spans="1:8" outlineLevel="4" x14ac:dyDescent="0.25">
      <c r="A208" s="62" t="s">
        <v>146</v>
      </c>
      <c r="B208" s="31" t="s">
        <v>572</v>
      </c>
      <c r="C208" s="31" t="s">
        <v>148</v>
      </c>
      <c r="D208" s="31" t="s">
        <v>80</v>
      </c>
      <c r="E208" s="31" t="s">
        <v>108</v>
      </c>
      <c r="F208" s="34" t="s">
        <v>95</v>
      </c>
      <c r="G208" s="17"/>
      <c r="H208" s="29" t="s">
        <v>632</v>
      </c>
    </row>
    <row r="209" spans="1:8" outlineLevel="5" x14ac:dyDescent="0.25">
      <c r="A209" s="55" t="s">
        <v>149</v>
      </c>
      <c r="B209" s="19" t="s">
        <v>573</v>
      </c>
      <c r="C209" s="19" t="s">
        <v>151</v>
      </c>
      <c r="D209" s="19" t="s">
        <v>80</v>
      </c>
      <c r="E209" s="19" t="s">
        <v>108</v>
      </c>
      <c r="F209" s="28" t="s">
        <v>518</v>
      </c>
      <c r="G209" s="17"/>
      <c r="H209" s="29" t="s">
        <v>634</v>
      </c>
    </row>
    <row r="210" spans="1:8" outlineLevel="5" x14ac:dyDescent="0.25">
      <c r="A210" s="55" t="s">
        <v>152</v>
      </c>
      <c r="B210" s="19" t="s">
        <v>574</v>
      </c>
      <c r="C210" s="19" t="s">
        <v>154</v>
      </c>
      <c r="D210" s="19" t="s">
        <v>10</v>
      </c>
      <c r="E210" s="19" t="s">
        <v>108</v>
      </c>
      <c r="F210" s="28" t="s">
        <v>518</v>
      </c>
      <c r="G210" s="17"/>
      <c r="H210" s="29"/>
    </row>
    <row r="211" spans="1:8" outlineLevel="5" x14ac:dyDescent="0.25">
      <c r="A211" s="55" t="s">
        <v>155</v>
      </c>
      <c r="B211" s="19" t="s">
        <v>575</v>
      </c>
      <c r="C211" s="19" t="s">
        <v>157</v>
      </c>
      <c r="D211" s="19" t="s">
        <v>80</v>
      </c>
      <c r="E211" s="19" t="s">
        <v>108</v>
      </c>
      <c r="F211" s="28" t="s">
        <v>507</v>
      </c>
      <c r="G211" s="17"/>
      <c r="H211" s="29" t="s">
        <v>634</v>
      </c>
    </row>
    <row r="212" spans="1:8" outlineLevel="5" x14ac:dyDescent="0.25">
      <c r="A212" s="55" t="s">
        <v>158</v>
      </c>
      <c r="B212" s="19" t="s">
        <v>576</v>
      </c>
      <c r="C212" s="19" t="s">
        <v>160</v>
      </c>
      <c r="D212" s="19" t="s">
        <v>10</v>
      </c>
      <c r="E212" s="19" t="s">
        <v>108</v>
      </c>
      <c r="F212" s="28" t="s">
        <v>518</v>
      </c>
      <c r="G212" s="17"/>
      <c r="H212" s="29" t="s">
        <v>634</v>
      </c>
    </row>
    <row r="213" spans="1:8" outlineLevel="5" x14ac:dyDescent="0.25">
      <c r="A213" s="55" t="s">
        <v>161</v>
      </c>
      <c r="B213" s="19" t="s">
        <v>577</v>
      </c>
      <c r="C213" s="19" t="s">
        <v>163</v>
      </c>
      <c r="D213" s="19" t="s">
        <v>10</v>
      </c>
      <c r="E213" s="19" t="s">
        <v>108</v>
      </c>
      <c r="F213" s="28" t="s">
        <v>507</v>
      </c>
      <c r="G213" s="17"/>
      <c r="H213" s="29"/>
    </row>
    <row r="214" spans="1:8" outlineLevel="5" x14ac:dyDescent="0.25">
      <c r="A214" s="55" t="s">
        <v>164</v>
      </c>
      <c r="B214" s="19" t="s">
        <v>578</v>
      </c>
      <c r="C214" s="19" t="s">
        <v>166</v>
      </c>
      <c r="D214" s="19" t="s">
        <v>10</v>
      </c>
      <c r="E214" s="19" t="s">
        <v>108</v>
      </c>
      <c r="F214" s="28" t="s">
        <v>515</v>
      </c>
      <c r="G214" s="119" t="s">
        <v>635</v>
      </c>
      <c r="H214" s="29"/>
    </row>
    <row r="215" spans="1:8" outlineLevel="5" x14ac:dyDescent="0.25">
      <c r="A215" s="55" t="s">
        <v>167</v>
      </c>
      <c r="B215" s="19" t="s">
        <v>579</v>
      </c>
      <c r="C215" s="19" t="s">
        <v>169</v>
      </c>
      <c r="D215" s="19" t="s">
        <v>80</v>
      </c>
      <c r="E215" s="19" t="s">
        <v>108</v>
      </c>
      <c r="F215" s="28" t="s">
        <v>510</v>
      </c>
      <c r="G215" s="17"/>
      <c r="H215" s="29"/>
    </row>
    <row r="216" spans="1:8" outlineLevel="5" x14ac:dyDescent="0.25">
      <c r="A216" s="55" t="s">
        <v>170</v>
      </c>
      <c r="B216" s="19" t="s">
        <v>580</v>
      </c>
      <c r="C216" s="19" t="s">
        <v>172</v>
      </c>
      <c r="D216" s="19" t="s">
        <v>10</v>
      </c>
      <c r="E216" s="19" t="s">
        <v>108</v>
      </c>
      <c r="F216" s="28" t="s">
        <v>507</v>
      </c>
      <c r="G216" s="17"/>
      <c r="H216" s="29"/>
    </row>
    <row r="217" spans="1:8" outlineLevel="4" x14ac:dyDescent="0.25">
      <c r="A217" s="62" t="s">
        <v>173</v>
      </c>
      <c r="B217" s="31" t="s">
        <v>174</v>
      </c>
      <c r="C217" s="31" t="s">
        <v>175</v>
      </c>
      <c r="D217" s="31" t="s">
        <v>10</v>
      </c>
      <c r="E217" s="31" t="s">
        <v>176</v>
      </c>
      <c r="F217" s="34"/>
      <c r="G217" s="17"/>
      <c r="H217" s="29"/>
    </row>
    <row r="218" spans="1:8" outlineLevel="5" x14ac:dyDescent="0.25">
      <c r="A218" s="55" t="s">
        <v>177</v>
      </c>
      <c r="B218" s="19" t="s">
        <v>178</v>
      </c>
      <c r="C218" s="19" t="s">
        <v>179</v>
      </c>
      <c r="D218" s="19" t="s">
        <v>9</v>
      </c>
      <c r="E218" s="19" t="s">
        <v>8</v>
      </c>
      <c r="F218" s="28" t="s">
        <v>521</v>
      </c>
      <c r="G218" s="17"/>
      <c r="H218" s="29"/>
    </row>
    <row r="219" spans="1:8" outlineLevel="5" x14ac:dyDescent="0.25">
      <c r="A219" s="55" t="s">
        <v>143</v>
      </c>
      <c r="B219" s="19" t="s">
        <v>180</v>
      </c>
      <c r="C219" s="19" t="s">
        <v>125</v>
      </c>
      <c r="D219" s="19" t="s">
        <v>9</v>
      </c>
      <c r="E219" s="19" t="s">
        <v>8</v>
      </c>
      <c r="F219" s="28" t="s">
        <v>522</v>
      </c>
      <c r="G219" s="17"/>
      <c r="H219" s="29"/>
    </row>
    <row r="220" spans="1:8" outlineLevel="3" x14ac:dyDescent="0.25">
      <c r="A220" s="53" t="s">
        <v>128</v>
      </c>
      <c r="B220" s="31" t="s">
        <v>19</v>
      </c>
      <c r="C220" s="32" t="s">
        <v>129</v>
      </c>
      <c r="D220" s="33" t="s">
        <v>10</v>
      </c>
      <c r="E220" s="32" t="s">
        <v>119</v>
      </c>
      <c r="F220" s="34" t="s">
        <v>95</v>
      </c>
      <c r="G220" s="11"/>
      <c r="H220" s="29" t="s">
        <v>628</v>
      </c>
    </row>
    <row r="221" spans="1:8" outlineLevel="4" x14ac:dyDescent="0.25">
      <c r="A221" s="55" t="s">
        <v>130</v>
      </c>
      <c r="B221" s="19" t="s">
        <v>46</v>
      </c>
      <c r="C221" s="20" t="s">
        <v>131</v>
      </c>
      <c r="D221" s="21" t="s">
        <v>9</v>
      </c>
      <c r="E221" s="20" t="s">
        <v>8</v>
      </c>
      <c r="F221" s="28" t="s">
        <v>519</v>
      </c>
      <c r="G221" s="119" t="s">
        <v>631</v>
      </c>
      <c r="H221" s="29"/>
    </row>
    <row r="222" spans="1:8" outlineLevel="4" x14ac:dyDescent="0.25">
      <c r="A222" s="55" t="s">
        <v>132</v>
      </c>
      <c r="B222" s="19" t="s">
        <v>47</v>
      </c>
      <c r="C222" s="20" t="s">
        <v>133</v>
      </c>
      <c r="D222" s="21" t="s">
        <v>9</v>
      </c>
      <c r="E222" s="20" t="s">
        <v>8</v>
      </c>
      <c r="F222" s="28" t="s">
        <v>520</v>
      </c>
      <c r="G222" s="11"/>
      <c r="H222" s="29"/>
    </row>
    <row r="223" spans="1:8" outlineLevel="3" x14ac:dyDescent="0.25">
      <c r="A223" s="53" t="s">
        <v>117</v>
      </c>
      <c r="B223" s="31" t="s">
        <v>14</v>
      </c>
      <c r="C223" s="32" t="s">
        <v>118</v>
      </c>
      <c r="D223" s="33" t="s">
        <v>10</v>
      </c>
      <c r="E223" s="32" t="s">
        <v>119</v>
      </c>
      <c r="F223" s="34" t="s">
        <v>95</v>
      </c>
      <c r="G223" s="11"/>
      <c r="H223" s="29" t="s">
        <v>628</v>
      </c>
    </row>
    <row r="224" spans="1:8" outlineLevel="4" x14ac:dyDescent="0.25">
      <c r="A224" s="55" t="s">
        <v>111</v>
      </c>
      <c r="B224" s="19" t="s">
        <v>37</v>
      </c>
      <c r="C224" s="20" t="s">
        <v>112</v>
      </c>
      <c r="D224" s="21" t="s">
        <v>9</v>
      </c>
      <c r="E224" s="20" t="s">
        <v>8</v>
      </c>
      <c r="F224" s="28" t="s">
        <v>510</v>
      </c>
      <c r="G224" s="11"/>
      <c r="H224" s="29"/>
    </row>
    <row r="225" spans="1:8" outlineLevel="4" x14ac:dyDescent="0.25">
      <c r="A225" s="55" t="s">
        <v>120</v>
      </c>
      <c r="B225" s="19" t="s">
        <v>36</v>
      </c>
      <c r="C225" s="20" t="s">
        <v>121</v>
      </c>
      <c r="D225" s="21" t="s">
        <v>9</v>
      </c>
      <c r="E225" s="20" t="s">
        <v>8</v>
      </c>
      <c r="F225" s="28" t="s">
        <v>516</v>
      </c>
      <c r="G225" s="119" t="s">
        <v>629</v>
      </c>
      <c r="H225" s="29"/>
    </row>
    <row r="226" spans="1:8" outlineLevel="3" x14ac:dyDescent="0.25">
      <c r="A226" s="53" t="s">
        <v>122</v>
      </c>
      <c r="B226" s="31" t="s">
        <v>17</v>
      </c>
      <c r="C226" s="32" t="s">
        <v>123</v>
      </c>
      <c r="D226" s="33" t="s">
        <v>80</v>
      </c>
      <c r="E226" s="32" t="s">
        <v>119</v>
      </c>
      <c r="F226" s="34" t="s">
        <v>95</v>
      </c>
      <c r="G226" s="11"/>
      <c r="H226" s="29" t="s">
        <v>628</v>
      </c>
    </row>
    <row r="227" spans="1:8" outlineLevel="4" x14ac:dyDescent="0.25">
      <c r="A227" s="55" t="s">
        <v>126</v>
      </c>
      <c r="B227" s="19" t="s">
        <v>44</v>
      </c>
      <c r="C227" s="20" t="s">
        <v>127</v>
      </c>
      <c r="D227" s="21" t="s">
        <v>9</v>
      </c>
      <c r="E227" s="20" t="s">
        <v>8</v>
      </c>
      <c r="F227" s="28" t="s">
        <v>518</v>
      </c>
      <c r="G227" s="11"/>
      <c r="H227" s="29"/>
    </row>
    <row r="228" spans="1:8" outlineLevel="4" x14ac:dyDescent="0.25">
      <c r="A228" s="55" t="s">
        <v>124</v>
      </c>
      <c r="B228" s="19" t="s">
        <v>43</v>
      </c>
      <c r="C228" s="20" t="s">
        <v>125</v>
      </c>
      <c r="D228" s="21" t="s">
        <v>9</v>
      </c>
      <c r="E228" s="20" t="s">
        <v>8</v>
      </c>
      <c r="F228" s="28" t="s">
        <v>517</v>
      </c>
      <c r="G228" s="119" t="s">
        <v>630</v>
      </c>
      <c r="H228" s="29"/>
    </row>
    <row r="229" spans="1:8" outlineLevel="3" x14ac:dyDescent="0.25">
      <c r="A229" s="53" t="s">
        <v>258</v>
      </c>
      <c r="B229" s="31" t="s">
        <v>18</v>
      </c>
      <c r="C229" s="32" t="s">
        <v>259</v>
      </c>
      <c r="D229" s="32" t="s">
        <v>10</v>
      </c>
      <c r="E229" s="32" t="s">
        <v>119</v>
      </c>
      <c r="F229" s="34" t="s">
        <v>95</v>
      </c>
      <c r="G229" s="11"/>
      <c r="H229" s="29"/>
    </row>
    <row r="230" spans="1:8" outlineLevel="3" x14ac:dyDescent="0.25">
      <c r="A230" s="55" t="s">
        <v>303</v>
      </c>
      <c r="B230" s="19" t="s">
        <v>587</v>
      </c>
      <c r="C230" s="20" t="s">
        <v>127</v>
      </c>
      <c r="D230" s="21" t="s">
        <v>9</v>
      </c>
      <c r="E230" s="20" t="s">
        <v>8</v>
      </c>
      <c r="F230" s="126" t="s">
        <v>518</v>
      </c>
      <c r="G230" s="11"/>
      <c r="H230" s="29"/>
    </row>
    <row r="231" spans="1:8" outlineLevel="4" x14ac:dyDescent="0.25">
      <c r="A231" s="55" t="s">
        <v>143</v>
      </c>
      <c r="B231" s="19" t="s">
        <v>45</v>
      </c>
      <c r="C231" s="20" t="s">
        <v>125</v>
      </c>
      <c r="D231" s="21" t="s">
        <v>9</v>
      </c>
      <c r="E231" s="20" t="s">
        <v>8</v>
      </c>
      <c r="F231" s="28" t="s">
        <v>517</v>
      </c>
      <c r="G231" s="11"/>
      <c r="H231" s="29"/>
    </row>
    <row r="232" spans="1:8" outlineLevel="3" x14ac:dyDescent="0.25">
      <c r="A232" s="53" t="s">
        <v>249</v>
      </c>
      <c r="B232" s="31" t="s">
        <v>16</v>
      </c>
      <c r="C232" s="32" t="s">
        <v>250</v>
      </c>
      <c r="D232" s="33" t="s">
        <v>10</v>
      </c>
      <c r="E232" s="32" t="s">
        <v>119</v>
      </c>
      <c r="F232" s="34" t="s">
        <v>95</v>
      </c>
      <c r="G232" s="11"/>
      <c r="H232" s="29"/>
    </row>
    <row r="233" spans="1:8" outlineLevel="4" x14ac:dyDescent="0.25">
      <c r="A233" s="55" t="s">
        <v>252</v>
      </c>
      <c r="B233" s="19" t="s">
        <v>42</v>
      </c>
      <c r="C233" s="20" t="s">
        <v>127</v>
      </c>
      <c r="D233" s="49" t="s">
        <v>9</v>
      </c>
      <c r="E233" s="50" t="s">
        <v>8</v>
      </c>
      <c r="F233" s="28" t="s">
        <v>518</v>
      </c>
      <c r="G233" s="134"/>
      <c r="H233" s="29"/>
    </row>
    <row r="234" spans="1:8" outlineLevel="4" x14ac:dyDescent="0.25">
      <c r="A234" s="55" t="s">
        <v>253</v>
      </c>
      <c r="B234" s="19" t="s">
        <v>40</v>
      </c>
      <c r="C234" s="20" t="s">
        <v>125</v>
      </c>
      <c r="D234" s="21" t="s">
        <v>9</v>
      </c>
      <c r="E234" s="20" t="s">
        <v>8</v>
      </c>
      <c r="F234" s="28" t="s">
        <v>528</v>
      </c>
      <c r="G234" s="119" t="s">
        <v>649</v>
      </c>
      <c r="H234" s="29"/>
    </row>
    <row r="235" spans="1:8" outlineLevel="4" x14ac:dyDescent="0.25">
      <c r="A235" s="55" t="s">
        <v>254</v>
      </c>
      <c r="B235" s="19" t="s">
        <v>76</v>
      </c>
      <c r="C235" s="20" t="s">
        <v>255</v>
      </c>
      <c r="D235" s="50" t="s">
        <v>10</v>
      </c>
      <c r="E235" s="50" t="s">
        <v>108</v>
      </c>
      <c r="F235" s="28" t="s">
        <v>529</v>
      </c>
      <c r="G235" s="134"/>
      <c r="H235" s="29"/>
    </row>
    <row r="236" spans="1:8" outlineLevel="3" x14ac:dyDescent="0.25">
      <c r="A236" s="53" t="s">
        <v>293</v>
      </c>
      <c r="B236" s="31" t="s">
        <v>28</v>
      </c>
      <c r="C236" s="32" t="s">
        <v>294</v>
      </c>
      <c r="D236" s="63" t="s">
        <v>80</v>
      </c>
      <c r="E236" s="64" t="s">
        <v>119</v>
      </c>
      <c r="F236" s="34" t="s">
        <v>95</v>
      </c>
      <c r="G236" s="11"/>
      <c r="H236" s="29" t="s">
        <v>755</v>
      </c>
    </row>
    <row r="237" spans="1:8" outlineLevel="4" x14ac:dyDescent="0.25">
      <c r="A237" s="55" t="s">
        <v>126</v>
      </c>
      <c r="B237" s="19" t="s">
        <v>68</v>
      </c>
      <c r="C237" s="20" t="s">
        <v>127</v>
      </c>
      <c r="D237" s="49" t="s">
        <v>9</v>
      </c>
      <c r="E237" s="50" t="s">
        <v>8</v>
      </c>
      <c r="F237" s="28" t="s">
        <v>518</v>
      </c>
      <c r="G237" s="11"/>
      <c r="H237" s="29"/>
    </row>
    <row r="238" spans="1:8" outlineLevel="4" x14ac:dyDescent="0.25">
      <c r="A238" s="55" t="s">
        <v>124</v>
      </c>
      <c r="B238" s="19" t="s">
        <v>67</v>
      </c>
      <c r="C238" s="20" t="s">
        <v>125</v>
      </c>
      <c r="D238" s="49" t="s">
        <v>9</v>
      </c>
      <c r="E238" s="50" t="s">
        <v>8</v>
      </c>
      <c r="F238" s="28" t="s">
        <v>517</v>
      </c>
      <c r="G238" s="119" t="s">
        <v>656</v>
      </c>
      <c r="H238" s="29"/>
    </row>
    <row r="239" spans="1:8" outlineLevel="3" collapsed="1" x14ac:dyDescent="0.25">
      <c r="A239" s="62" t="s">
        <v>295</v>
      </c>
      <c r="B239" s="31" t="s">
        <v>49</v>
      </c>
      <c r="C239" s="32" t="s">
        <v>296</v>
      </c>
      <c r="D239" s="63" t="s">
        <v>10</v>
      </c>
      <c r="E239" s="64" t="s">
        <v>108</v>
      </c>
      <c r="F239" s="34" t="s">
        <v>507</v>
      </c>
      <c r="G239" s="11"/>
      <c r="H239" s="29"/>
    </row>
    <row r="240" spans="1:8" outlineLevel="2" x14ac:dyDescent="0.25">
      <c r="A240" s="41" t="s">
        <v>249</v>
      </c>
      <c r="B240" s="31" t="s">
        <v>16</v>
      </c>
      <c r="C240" s="32" t="s">
        <v>250</v>
      </c>
      <c r="D240" s="33" t="s">
        <v>80</v>
      </c>
      <c r="E240" s="65" t="s">
        <v>108</v>
      </c>
      <c r="F240" s="34" t="s">
        <v>95</v>
      </c>
      <c r="G240" s="11"/>
      <c r="H240" s="29" t="s">
        <v>657</v>
      </c>
    </row>
    <row r="241" spans="1:8" outlineLevel="3" x14ac:dyDescent="0.25">
      <c r="A241" s="40" t="s">
        <v>252</v>
      </c>
      <c r="B241" s="19" t="s">
        <v>42</v>
      </c>
      <c r="C241" s="20" t="s">
        <v>127</v>
      </c>
      <c r="D241" s="49" t="s">
        <v>9</v>
      </c>
      <c r="E241" s="50" t="s">
        <v>8</v>
      </c>
      <c r="F241" s="28" t="s">
        <v>518</v>
      </c>
      <c r="G241" s="11"/>
      <c r="H241" s="29"/>
    </row>
    <row r="242" spans="1:8" outlineLevel="3" x14ac:dyDescent="0.25">
      <c r="A242" s="40" t="s">
        <v>253</v>
      </c>
      <c r="B242" s="19" t="s">
        <v>40</v>
      </c>
      <c r="C242" s="20" t="s">
        <v>125</v>
      </c>
      <c r="D242" s="49" t="s">
        <v>9</v>
      </c>
      <c r="E242" s="50" t="s">
        <v>8</v>
      </c>
      <c r="F242" s="28" t="s">
        <v>528</v>
      </c>
      <c r="G242" s="119" t="s">
        <v>649</v>
      </c>
      <c r="H242" s="29"/>
    </row>
    <row r="243" spans="1:8" outlineLevel="3" x14ac:dyDescent="0.25">
      <c r="A243" s="40" t="s">
        <v>254</v>
      </c>
      <c r="B243" s="19" t="s">
        <v>76</v>
      </c>
      <c r="C243" s="20" t="s">
        <v>255</v>
      </c>
      <c r="D243" s="50" t="s">
        <v>10</v>
      </c>
      <c r="E243" s="50" t="s">
        <v>283</v>
      </c>
      <c r="F243" s="28" t="s">
        <v>529</v>
      </c>
      <c r="G243" s="11"/>
      <c r="H243" s="29"/>
    </row>
    <row r="244" spans="1:8" outlineLevel="2" x14ac:dyDescent="0.25">
      <c r="A244" s="38" t="s">
        <v>293</v>
      </c>
      <c r="B244" s="31" t="s">
        <v>28</v>
      </c>
      <c r="C244" s="32" t="s">
        <v>294</v>
      </c>
      <c r="D244" s="63" t="s">
        <v>80</v>
      </c>
      <c r="E244" s="64" t="s">
        <v>119</v>
      </c>
      <c r="F244" s="34" t="s">
        <v>95</v>
      </c>
      <c r="G244" s="11"/>
      <c r="H244" s="29" t="s">
        <v>658</v>
      </c>
    </row>
    <row r="245" spans="1:8" outlineLevel="3" x14ac:dyDescent="0.25">
      <c r="A245" s="40" t="s">
        <v>126</v>
      </c>
      <c r="B245" s="19" t="s">
        <v>68</v>
      </c>
      <c r="C245" s="20" t="s">
        <v>127</v>
      </c>
      <c r="D245" s="49" t="s">
        <v>9</v>
      </c>
      <c r="E245" s="50" t="s">
        <v>8</v>
      </c>
      <c r="F245" s="28" t="s">
        <v>518</v>
      </c>
      <c r="G245" s="11"/>
      <c r="H245" s="29"/>
    </row>
    <row r="246" spans="1:8" outlineLevel="3" x14ac:dyDescent="0.25">
      <c r="A246" s="40" t="s">
        <v>124</v>
      </c>
      <c r="B246" s="19" t="s">
        <v>67</v>
      </c>
      <c r="C246" s="20" t="s">
        <v>125</v>
      </c>
      <c r="D246" s="49" t="s">
        <v>9</v>
      </c>
      <c r="E246" s="50" t="s">
        <v>8</v>
      </c>
      <c r="F246" s="28" t="s">
        <v>517</v>
      </c>
      <c r="G246" s="119" t="s">
        <v>656</v>
      </c>
      <c r="H246" s="29"/>
    </row>
    <row r="247" spans="1:8" outlineLevel="2" collapsed="1" x14ac:dyDescent="0.25">
      <c r="A247" s="38" t="s">
        <v>295</v>
      </c>
      <c r="B247" s="31" t="s">
        <v>49</v>
      </c>
      <c r="C247" s="32" t="s">
        <v>296</v>
      </c>
      <c r="D247" s="63" t="s">
        <v>10</v>
      </c>
      <c r="E247" s="64" t="s">
        <v>108</v>
      </c>
      <c r="F247" s="34" t="s">
        <v>507</v>
      </c>
      <c r="G247" s="11"/>
      <c r="H247" s="29"/>
    </row>
    <row r="248" spans="1:8" outlineLevel="2" x14ac:dyDescent="0.25">
      <c r="A248" s="38" t="s">
        <v>297</v>
      </c>
      <c r="B248" s="31" t="s">
        <v>15</v>
      </c>
      <c r="C248" s="32" t="s">
        <v>298</v>
      </c>
      <c r="D248" s="63" t="s">
        <v>9</v>
      </c>
      <c r="E248" s="64" t="s">
        <v>8</v>
      </c>
      <c r="F248" s="34" t="s">
        <v>95</v>
      </c>
      <c r="G248" s="11"/>
      <c r="H248" s="29"/>
    </row>
    <row r="249" spans="1:8" outlineLevel="3" x14ac:dyDescent="0.25">
      <c r="A249" s="40" t="s">
        <v>299</v>
      </c>
      <c r="B249" s="19" t="s">
        <v>38</v>
      </c>
      <c r="C249" s="20" t="s">
        <v>125</v>
      </c>
      <c r="D249" s="49" t="s">
        <v>9</v>
      </c>
      <c r="E249" s="50" t="s">
        <v>8</v>
      </c>
      <c r="F249" s="28" t="s">
        <v>509</v>
      </c>
      <c r="G249" s="119" t="s">
        <v>659</v>
      </c>
      <c r="H249" s="29"/>
    </row>
    <row r="250" spans="1:8" outlineLevel="3" x14ac:dyDescent="0.25">
      <c r="A250" s="40" t="s">
        <v>300</v>
      </c>
      <c r="B250" s="19" t="s">
        <v>39</v>
      </c>
      <c r="C250" s="20" t="s">
        <v>179</v>
      </c>
      <c r="D250" s="49" t="s">
        <v>9</v>
      </c>
      <c r="E250" s="50" t="s">
        <v>8</v>
      </c>
      <c r="F250" s="28" t="s">
        <v>507</v>
      </c>
      <c r="G250" s="11"/>
      <c r="H250" s="29"/>
    </row>
    <row r="251" spans="1:8" outlineLevel="2" collapsed="1" x14ac:dyDescent="0.25">
      <c r="A251" s="38" t="s">
        <v>291</v>
      </c>
      <c r="B251" s="31" t="s">
        <v>81</v>
      </c>
      <c r="C251" s="32" t="s">
        <v>292</v>
      </c>
      <c r="D251" s="63" t="s">
        <v>9</v>
      </c>
      <c r="E251" s="64" t="s">
        <v>8</v>
      </c>
      <c r="F251" s="34" t="s">
        <v>530</v>
      </c>
      <c r="G251" s="11"/>
      <c r="H251" s="29" t="s">
        <v>655</v>
      </c>
    </row>
    <row r="252" spans="1:8" outlineLevel="1" x14ac:dyDescent="0.25">
      <c r="A252" s="30" t="s">
        <v>301</v>
      </c>
      <c r="B252" s="31" t="s">
        <v>11</v>
      </c>
      <c r="C252" s="32" t="s">
        <v>302</v>
      </c>
      <c r="D252" s="33" t="s">
        <v>9</v>
      </c>
      <c r="E252" s="32" t="s">
        <v>8</v>
      </c>
      <c r="F252" s="34" t="s">
        <v>95</v>
      </c>
      <c r="G252" s="11"/>
      <c r="H252" s="29" t="s">
        <v>660</v>
      </c>
    </row>
    <row r="253" spans="1:8" outlineLevel="2" x14ac:dyDescent="0.25">
      <c r="A253" s="35" t="s">
        <v>303</v>
      </c>
      <c r="B253" s="17" t="s">
        <v>32</v>
      </c>
      <c r="C253" s="18" t="s">
        <v>127</v>
      </c>
      <c r="D253" s="11" t="s">
        <v>9</v>
      </c>
      <c r="E253" s="18" t="s">
        <v>8</v>
      </c>
      <c r="F253" s="18" t="s">
        <v>527</v>
      </c>
      <c r="G253" s="137"/>
      <c r="H253" s="29" t="s">
        <v>661</v>
      </c>
    </row>
    <row r="254" spans="1:8" outlineLevel="1" collapsed="1" x14ac:dyDescent="0.25">
      <c r="A254" s="152" t="s">
        <v>317</v>
      </c>
      <c r="B254" s="32" t="s">
        <v>318</v>
      </c>
      <c r="C254" s="32" t="s">
        <v>319</v>
      </c>
      <c r="D254" s="33" t="s">
        <v>9</v>
      </c>
      <c r="E254" s="32" t="s">
        <v>8</v>
      </c>
      <c r="F254" s="34" t="s">
        <v>95</v>
      </c>
      <c r="G254" s="11"/>
      <c r="H254" s="11" t="s">
        <v>665</v>
      </c>
    </row>
    <row r="255" spans="1:8" outlineLevel="1" x14ac:dyDescent="0.25">
      <c r="A255" s="153" t="s">
        <v>303</v>
      </c>
      <c r="B255" s="86" t="s">
        <v>320</v>
      </c>
      <c r="C255" s="86" t="s">
        <v>127</v>
      </c>
      <c r="D255" s="87" t="s">
        <v>9</v>
      </c>
      <c r="E255" s="86" t="s">
        <v>8</v>
      </c>
      <c r="F255" s="86" t="s">
        <v>527</v>
      </c>
      <c r="G255" s="87"/>
      <c r="H255" s="154" t="s">
        <v>661</v>
      </c>
    </row>
  </sheetData>
  <autoFilter ref="A2:H255" xr:uid="{FE0CEE4B-34F9-4AF8-A5F6-B74CB8A35793}"/>
  <mergeCells count="2">
    <mergeCell ref="A1:E1"/>
    <mergeCell ref="F1:H1"/>
  </mergeCells>
  <hyperlinks>
    <hyperlink ref="A182" r:id="rId1" location="Element_FI337A_TransportEquipment_Seal" display="https://finnishcustoms-suomentulli.github.io/MIGs/Entry1plus/en/pages/datarequirements.html - Element_FI337A_TransportEquipment_Seal" xr:uid="{AC6C8778-8B0F-4903-A5B1-2526A79CAB2D}"/>
    <hyperlink ref="A176" r:id="rId2" location="Element_FI337A_TransportEquipment_Seal" display="https://finnishcustoms-suomentulli.github.io/MIGs/Entry1plus/en/pages/datarequirements.html - Element_FI337A_TransportEquipment_Seal" xr:uid="{CA120B84-7831-4128-953E-27EC73066C15}"/>
    <hyperlink ref="G31" location="CODES!A10" display="CL013" xr:uid="{A61B4973-3D52-47A2-9C9C-ADB33DC4A0AE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BB5D-9813-43A7-AE72-64EFA3E7038F}">
  <sheetPr>
    <tabColor theme="5" tint="0.39997558519241921"/>
    <outlinePr summaryBelow="0"/>
  </sheetPr>
  <dimension ref="A1:H62"/>
  <sheetViews>
    <sheetView zoomScale="90" zoomScaleNormal="90" workbookViewId="0">
      <selection activeCell="A58" sqref="A58:XFD58"/>
    </sheetView>
  </sheetViews>
  <sheetFormatPr defaultRowHeight="15" outlineLevelRow="4" x14ac:dyDescent="0.25"/>
  <cols>
    <col min="1" max="1" width="37.855468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7" max="7" width="13.28515625" customWidth="1"/>
    <col min="8" max="8" width="20.42578125" customWidth="1"/>
  </cols>
  <sheetData>
    <row r="1" spans="1:8" x14ac:dyDescent="0.25">
      <c r="A1" s="171" t="s">
        <v>479</v>
      </c>
      <c r="B1" s="172"/>
      <c r="C1" s="172"/>
      <c r="D1" s="172"/>
      <c r="E1" s="172"/>
      <c r="F1" s="168"/>
      <c r="G1" s="169"/>
      <c r="H1" s="170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/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63"/>
      <c r="C12" s="63" t="s">
        <v>304</v>
      </c>
      <c r="D12" s="63" t="s">
        <v>9</v>
      </c>
      <c r="E12" s="63" t="s">
        <v>8</v>
      </c>
      <c r="F12" s="71" t="s">
        <v>511</v>
      </c>
      <c r="G12" s="74"/>
      <c r="H12" s="28" t="s">
        <v>617</v>
      </c>
    </row>
    <row r="13" spans="1:8" outlineLevel="1" x14ac:dyDescent="0.25">
      <c r="A13" s="30" t="s">
        <v>97</v>
      </c>
      <c r="B13" s="63" t="s">
        <v>31</v>
      </c>
      <c r="C13" s="63" t="s">
        <v>97</v>
      </c>
      <c r="D13" s="63" t="s">
        <v>9</v>
      </c>
      <c r="E13" s="63" t="s">
        <v>8</v>
      </c>
      <c r="F13" s="34" t="s">
        <v>512</v>
      </c>
      <c r="G13" s="74"/>
      <c r="H13" s="28" t="s">
        <v>662</v>
      </c>
    </row>
    <row r="14" spans="1:8" outlineLevel="1" x14ac:dyDescent="0.25">
      <c r="A14" s="30" t="s">
        <v>104</v>
      </c>
      <c r="B14" s="63" t="s">
        <v>95</v>
      </c>
      <c r="C14" s="63" t="s">
        <v>105</v>
      </c>
      <c r="D14" s="63" t="s">
        <v>9</v>
      </c>
      <c r="E14" s="63" t="s">
        <v>8</v>
      </c>
      <c r="F14" s="34" t="s">
        <v>515</v>
      </c>
      <c r="G14" s="74" t="s">
        <v>622</v>
      </c>
      <c r="H14" s="28"/>
    </row>
    <row r="15" spans="1:8" outlineLevel="1" x14ac:dyDescent="0.25">
      <c r="A15" s="30" t="s">
        <v>106</v>
      </c>
      <c r="B15" s="63" t="s">
        <v>13</v>
      </c>
      <c r="C15" s="63" t="s">
        <v>107</v>
      </c>
      <c r="D15" s="63" t="s">
        <v>80</v>
      </c>
      <c r="E15" s="63" t="s">
        <v>108</v>
      </c>
      <c r="F15" s="34" t="s">
        <v>95</v>
      </c>
      <c r="G15" s="74"/>
      <c r="H15" s="28" t="s">
        <v>666</v>
      </c>
    </row>
    <row r="16" spans="1:8" outlineLevel="2" x14ac:dyDescent="0.25">
      <c r="A16" s="35" t="s">
        <v>109</v>
      </c>
      <c r="B16" s="74" t="s">
        <v>35</v>
      </c>
      <c r="C16" s="74" t="s">
        <v>110</v>
      </c>
      <c r="D16" s="74" t="s">
        <v>9</v>
      </c>
      <c r="E16" s="74" t="s">
        <v>8</v>
      </c>
      <c r="F16" s="28" t="s">
        <v>508</v>
      </c>
      <c r="G16" s="74" t="s">
        <v>624</v>
      </c>
      <c r="H16" s="28"/>
    </row>
    <row r="17" spans="1:8" outlineLevel="2" x14ac:dyDescent="0.25">
      <c r="A17" s="35" t="s">
        <v>111</v>
      </c>
      <c r="B17" s="74" t="s">
        <v>34</v>
      </c>
      <c r="C17" s="74" t="s">
        <v>112</v>
      </c>
      <c r="D17" s="74" t="s">
        <v>9</v>
      </c>
      <c r="E17" s="74" t="s">
        <v>8</v>
      </c>
      <c r="F17" s="28" t="s">
        <v>510</v>
      </c>
      <c r="G17" s="74"/>
      <c r="H17" s="28" t="s">
        <v>626</v>
      </c>
    </row>
    <row r="18" spans="1:8" outlineLevel="1" x14ac:dyDescent="0.25">
      <c r="A18" s="30" t="s">
        <v>113</v>
      </c>
      <c r="B18" s="63" t="s">
        <v>12</v>
      </c>
      <c r="C18" s="63" t="s">
        <v>114</v>
      </c>
      <c r="D18" s="63" t="s">
        <v>9</v>
      </c>
      <c r="E18" s="63" t="s">
        <v>8</v>
      </c>
      <c r="F18" s="34" t="s">
        <v>95</v>
      </c>
      <c r="G18" s="74"/>
      <c r="H18" s="28" t="s">
        <v>666</v>
      </c>
    </row>
    <row r="19" spans="1:8" outlineLevel="2" x14ac:dyDescent="0.25">
      <c r="A19" s="35" t="s">
        <v>111</v>
      </c>
      <c r="B19" s="74" t="s">
        <v>33</v>
      </c>
      <c r="C19" s="74" t="s">
        <v>112</v>
      </c>
      <c r="D19" s="74" t="s">
        <v>9</v>
      </c>
      <c r="E19" s="74" t="s">
        <v>8</v>
      </c>
      <c r="F19" s="28" t="s">
        <v>510</v>
      </c>
      <c r="G19" s="74"/>
      <c r="H19" s="28" t="s">
        <v>626</v>
      </c>
    </row>
    <row r="20" spans="1:8" outlineLevel="1" x14ac:dyDescent="0.25">
      <c r="A20" s="30" t="s">
        <v>305</v>
      </c>
      <c r="B20" s="63" t="s">
        <v>306</v>
      </c>
      <c r="C20" s="63" t="s">
        <v>307</v>
      </c>
      <c r="D20" s="63" t="s">
        <v>9</v>
      </c>
      <c r="E20" s="63" t="s">
        <v>8</v>
      </c>
      <c r="F20" s="34"/>
      <c r="G20" s="74"/>
      <c r="H20" s="28"/>
    </row>
    <row r="21" spans="1:8" outlineLevel="2" x14ac:dyDescent="0.25">
      <c r="A21" s="35" t="s">
        <v>111</v>
      </c>
      <c r="B21" s="74" t="s">
        <v>308</v>
      </c>
      <c r="C21" s="74" t="s">
        <v>112</v>
      </c>
      <c r="D21" s="74" t="s">
        <v>9</v>
      </c>
      <c r="E21" s="74" t="s">
        <v>8</v>
      </c>
      <c r="F21" s="28" t="s">
        <v>510</v>
      </c>
      <c r="G21" s="74"/>
      <c r="H21" s="28" t="s">
        <v>626</v>
      </c>
    </row>
    <row r="22" spans="1:8" outlineLevel="1" x14ac:dyDescent="0.25">
      <c r="A22" s="89" t="s">
        <v>309</v>
      </c>
      <c r="B22" s="63" t="s">
        <v>310</v>
      </c>
      <c r="C22" s="63" t="s">
        <v>311</v>
      </c>
      <c r="D22" s="63" t="s">
        <v>9</v>
      </c>
      <c r="E22" s="63" t="s">
        <v>8</v>
      </c>
      <c r="F22" s="34" t="s">
        <v>514</v>
      </c>
      <c r="G22" s="74"/>
      <c r="H22" s="28" t="s">
        <v>663</v>
      </c>
    </row>
    <row r="23" spans="1:8" outlineLevel="1" x14ac:dyDescent="0.25">
      <c r="A23" s="30" t="s">
        <v>312</v>
      </c>
      <c r="B23" s="63" t="s">
        <v>313</v>
      </c>
      <c r="C23" s="63" t="s">
        <v>314</v>
      </c>
      <c r="D23" s="63" t="s">
        <v>10</v>
      </c>
      <c r="E23" s="63" t="s">
        <v>108</v>
      </c>
      <c r="F23" s="34" t="s">
        <v>514</v>
      </c>
      <c r="G23" s="74"/>
      <c r="H23" s="28" t="s">
        <v>664</v>
      </c>
    </row>
    <row r="24" spans="1:8" outlineLevel="1" x14ac:dyDescent="0.25">
      <c r="A24" s="38" t="s">
        <v>115</v>
      </c>
      <c r="B24" s="90"/>
      <c r="C24" s="63"/>
      <c r="D24" s="63" t="s">
        <v>9</v>
      </c>
      <c r="E24" s="63" t="s">
        <v>8</v>
      </c>
      <c r="F24" s="34"/>
      <c r="G24" s="74"/>
      <c r="H24" s="28"/>
    </row>
    <row r="25" spans="1:8" outlineLevel="2" x14ac:dyDescent="0.25">
      <c r="A25" s="38" t="s">
        <v>218</v>
      </c>
      <c r="B25" s="63" t="s">
        <v>21</v>
      </c>
      <c r="C25" s="63" t="s">
        <v>219</v>
      </c>
      <c r="D25" s="63" t="s">
        <v>9</v>
      </c>
      <c r="E25" s="63" t="s">
        <v>8</v>
      </c>
      <c r="F25" s="34" t="s">
        <v>95</v>
      </c>
      <c r="G25" s="74"/>
      <c r="H25" s="28" t="s">
        <v>666</v>
      </c>
    </row>
    <row r="26" spans="1:8" outlineLevel="3" x14ac:dyDescent="0.25">
      <c r="A26" s="42" t="s">
        <v>220</v>
      </c>
      <c r="B26" s="74" t="s">
        <v>51</v>
      </c>
      <c r="C26" s="74" t="s">
        <v>221</v>
      </c>
      <c r="D26" s="74" t="s">
        <v>9</v>
      </c>
      <c r="E26" s="74" t="s">
        <v>8</v>
      </c>
      <c r="F26" s="28" t="s">
        <v>509</v>
      </c>
      <c r="G26" s="74" t="s">
        <v>638</v>
      </c>
      <c r="H26" s="28"/>
    </row>
    <row r="27" spans="1:8" outlineLevel="3" x14ac:dyDescent="0.25">
      <c r="A27" s="42" t="s">
        <v>222</v>
      </c>
      <c r="B27" s="74" t="s">
        <v>52</v>
      </c>
      <c r="C27" s="74" t="s">
        <v>223</v>
      </c>
      <c r="D27" s="74" t="s">
        <v>9</v>
      </c>
      <c r="E27" s="74" t="s">
        <v>41</v>
      </c>
      <c r="F27" s="28" t="s">
        <v>509</v>
      </c>
      <c r="G27" s="74" t="s">
        <v>639</v>
      </c>
      <c r="H27" s="28"/>
    </row>
    <row r="28" spans="1:8" outlineLevel="3" x14ac:dyDescent="0.25">
      <c r="A28" s="42" t="s">
        <v>196</v>
      </c>
      <c r="B28" s="74" t="s">
        <v>55</v>
      </c>
      <c r="C28" s="74" t="s">
        <v>196</v>
      </c>
      <c r="D28" s="74" t="s">
        <v>80</v>
      </c>
      <c r="E28" s="74" t="s">
        <v>108</v>
      </c>
      <c r="F28" s="28" t="s">
        <v>510</v>
      </c>
      <c r="G28" s="74"/>
      <c r="H28" s="28"/>
    </row>
    <row r="29" spans="1:8" outlineLevel="3" x14ac:dyDescent="0.25">
      <c r="A29" s="38" t="s">
        <v>224</v>
      </c>
      <c r="B29" s="63" t="s">
        <v>22</v>
      </c>
      <c r="C29" s="63" t="s">
        <v>225</v>
      </c>
      <c r="D29" s="63" t="s">
        <v>80</v>
      </c>
      <c r="E29" s="63" t="s">
        <v>108</v>
      </c>
      <c r="F29" s="34" t="s">
        <v>527</v>
      </c>
      <c r="G29" s="74"/>
      <c r="H29" s="28"/>
    </row>
    <row r="30" spans="1:8" outlineLevel="3" x14ac:dyDescent="0.25">
      <c r="A30" s="38" t="s">
        <v>226</v>
      </c>
      <c r="B30" s="63" t="s">
        <v>23</v>
      </c>
      <c r="C30" s="63" t="s">
        <v>227</v>
      </c>
      <c r="D30" s="63" t="s">
        <v>80</v>
      </c>
      <c r="E30" s="63" t="s">
        <v>108</v>
      </c>
      <c r="F30" s="34" t="s">
        <v>95</v>
      </c>
      <c r="G30" s="74"/>
      <c r="H30" s="28"/>
    </row>
    <row r="31" spans="1:8" outlineLevel="4" x14ac:dyDescent="0.25">
      <c r="A31" s="42" t="s">
        <v>228</v>
      </c>
      <c r="B31" s="74" t="s">
        <v>56</v>
      </c>
      <c r="C31" s="74" t="s">
        <v>229</v>
      </c>
      <c r="D31" s="74" t="s">
        <v>9</v>
      </c>
      <c r="E31" s="74" t="s">
        <v>8</v>
      </c>
      <c r="F31" s="28" t="s">
        <v>510</v>
      </c>
      <c r="G31" s="74"/>
      <c r="H31" s="28"/>
    </row>
    <row r="32" spans="1:8" outlineLevel="4" x14ac:dyDescent="0.25">
      <c r="A32" s="42" t="s">
        <v>230</v>
      </c>
      <c r="B32" s="74" t="s">
        <v>57</v>
      </c>
      <c r="C32" s="74" t="s">
        <v>231</v>
      </c>
      <c r="D32" s="74" t="s">
        <v>9</v>
      </c>
      <c r="E32" s="74" t="s">
        <v>8</v>
      </c>
      <c r="F32" s="28" t="s">
        <v>510</v>
      </c>
      <c r="G32" s="74"/>
      <c r="H32" s="28"/>
    </row>
    <row r="33" spans="1:8" outlineLevel="3" x14ac:dyDescent="0.25">
      <c r="A33" s="38" t="s">
        <v>232</v>
      </c>
      <c r="B33" s="63" t="s">
        <v>24</v>
      </c>
      <c r="C33" s="63" t="s">
        <v>233</v>
      </c>
      <c r="D33" s="63" t="s">
        <v>80</v>
      </c>
      <c r="E33" s="63" t="s">
        <v>108</v>
      </c>
      <c r="F33" s="34" t="s">
        <v>95</v>
      </c>
      <c r="G33" s="74"/>
      <c r="H33" s="28"/>
    </row>
    <row r="34" spans="1:8" outlineLevel="4" x14ac:dyDescent="0.25">
      <c r="A34" s="42" t="s">
        <v>111</v>
      </c>
      <c r="B34" s="74" t="s">
        <v>58</v>
      </c>
      <c r="C34" s="74" t="s">
        <v>112</v>
      </c>
      <c r="D34" s="74" t="s">
        <v>9</v>
      </c>
      <c r="E34" s="74" t="s">
        <v>8</v>
      </c>
      <c r="F34" s="28" t="s">
        <v>510</v>
      </c>
      <c r="G34" s="74"/>
      <c r="H34" s="28"/>
    </row>
    <row r="35" spans="1:8" outlineLevel="3" x14ac:dyDescent="0.25">
      <c r="A35" s="38" t="s">
        <v>234</v>
      </c>
      <c r="B35" s="63" t="s">
        <v>53</v>
      </c>
      <c r="C35" s="63" t="s">
        <v>235</v>
      </c>
      <c r="D35" s="63" t="s">
        <v>80</v>
      </c>
      <c r="E35" s="63" t="s">
        <v>108</v>
      </c>
      <c r="F35" s="34" t="s">
        <v>507</v>
      </c>
      <c r="G35" s="74"/>
      <c r="H35" s="28"/>
    </row>
    <row r="36" spans="1:8" outlineLevel="3" x14ac:dyDescent="0.25">
      <c r="A36" s="38" t="s">
        <v>236</v>
      </c>
      <c r="B36" s="63" t="s">
        <v>54</v>
      </c>
      <c r="C36" s="63" t="s">
        <v>237</v>
      </c>
      <c r="D36" s="63" t="s">
        <v>10</v>
      </c>
      <c r="E36" s="63" t="s">
        <v>108</v>
      </c>
      <c r="F36" s="34" t="s">
        <v>528</v>
      </c>
      <c r="G36" s="74"/>
      <c r="H36" s="28"/>
    </row>
    <row r="37" spans="1:8" outlineLevel="3" x14ac:dyDescent="0.25">
      <c r="A37" s="38" t="s">
        <v>146</v>
      </c>
      <c r="B37" s="63" t="s">
        <v>25</v>
      </c>
      <c r="C37" s="63" t="s">
        <v>148</v>
      </c>
      <c r="D37" s="63" t="s">
        <v>9</v>
      </c>
      <c r="E37" s="63" t="s">
        <v>8</v>
      </c>
      <c r="F37" s="34" t="s">
        <v>95</v>
      </c>
      <c r="G37" s="74"/>
      <c r="H37" s="28"/>
    </row>
    <row r="38" spans="1:8" outlineLevel="4" x14ac:dyDescent="0.25">
      <c r="A38" s="42" t="s">
        <v>238</v>
      </c>
      <c r="B38" s="74" t="s">
        <v>59</v>
      </c>
      <c r="C38" s="74" t="s">
        <v>239</v>
      </c>
      <c r="D38" s="74" t="s">
        <v>9</v>
      </c>
      <c r="E38" s="74" t="s">
        <v>8</v>
      </c>
      <c r="F38" s="28" t="s">
        <v>518</v>
      </c>
      <c r="G38" s="74"/>
      <c r="H38" s="28"/>
    </row>
    <row r="39" spans="1:8" outlineLevel="4" x14ac:dyDescent="0.25">
      <c r="A39" s="42" t="s">
        <v>167</v>
      </c>
      <c r="B39" s="74" t="s">
        <v>60</v>
      </c>
      <c r="C39" s="74" t="s">
        <v>169</v>
      </c>
      <c r="D39" s="74" t="s">
        <v>9</v>
      </c>
      <c r="E39" s="74" t="s">
        <v>8</v>
      </c>
      <c r="F39" s="28" t="s">
        <v>510</v>
      </c>
      <c r="G39" s="74"/>
      <c r="H39" s="28"/>
    </row>
    <row r="40" spans="1:8" outlineLevel="4" x14ac:dyDescent="0.25">
      <c r="A40" s="42" t="s">
        <v>170</v>
      </c>
      <c r="B40" s="74" t="s">
        <v>61</v>
      </c>
      <c r="C40" s="74" t="s">
        <v>172</v>
      </c>
      <c r="D40" s="74" t="s">
        <v>9</v>
      </c>
      <c r="E40" s="74" t="s">
        <v>8</v>
      </c>
      <c r="F40" s="28" t="s">
        <v>507</v>
      </c>
      <c r="G40" s="74"/>
      <c r="H40" s="28"/>
    </row>
    <row r="41" spans="1:8" outlineLevel="4" x14ac:dyDescent="0.25">
      <c r="A41" s="42" t="s">
        <v>164</v>
      </c>
      <c r="B41" s="74" t="s">
        <v>62</v>
      </c>
      <c r="C41" s="74" t="s">
        <v>166</v>
      </c>
      <c r="D41" s="74" t="s">
        <v>9</v>
      </c>
      <c r="E41" s="74" t="s">
        <v>8</v>
      </c>
      <c r="F41" s="28" t="s">
        <v>515</v>
      </c>
      <c r="G41" s="74" t="s">
        <v>635</v>
      </c>
      <c r="H41" s="28"/>
    </row>
    <row r="42" spans="1:8" outlineLevel="4" x14ac:dyDescent="0.25">
      <c r="A42" s="42" t="s">
        <v>240</v>
      </c>
      <c r="B42" s="74" t="s">
        <v>26</v>
      </c>
      <c r="C42" s="74" t="s">
        <v>241</v>
      </c>
      <c r="D42" s="74" t="s">
        <v>9</v>
      </c>
      <c r="E42" s="74" t="s">
        <v>8</v>
      </c>
      <c r="F42" s="28" t="s">
        <v>95</v>
      </c>
      <c r="G42" s="74"/>
      <c r="H42" s="28"/>
    </row>
    <row r="43" spans="1:8" outlineLevel="3" x14ac:dyDescent="0.25">
      <c r="A43" s="38" t="s">
        <v>167</v>
      </c>
      <c r="B43" s="63" t="s">
        <v>242</v>
      </c>
      <c r="C43" s="63" t="s">
        <v>169</v>
      </c>
      <c r="D43" s="63" t="s">
        <v>10</v>
      </c>
      <c r="E43" s="63" t="s">
        <v>108</v>
      </c>
      <c r="F43" s="34" t="s">
        <v>510</v>
      </c>
      <c r="G43" s="74"/>
      <c r="H43" s="28"/>
    </row>
    <row r="44" spans="1:8" outlineLevel="4" x14ac:dyDescent="0.25">
      <c r="A44" s="42" t="s">
        <v>243</v>
      </c>
      <c r="B44" s="74" t="s">
        <v>63</v>
      </c>
      <c r="C44" s="74" t="s">
        <v>244</v>
      </c>
      <c r="D44" s="74" t="s">
        <v>9</v>
      </c>
      <c r="E44" s="74" t="s">
        <v>8</v>
      </c>
      <c r="F44" s="28" t="s">
        <v>507</v>
      </c>
      <c r="G44" s="74"/>
      <c r="H44" s="28"/>
    </row>
    <row r="45" spans="1:8" outlineLevel="4" x14ac:dyDescent="0.25">
      <c r="A45" s="42" t="s">
        <v>164</v>
      </c>
      <c r="B45" s="74" t="s">
        <v>64</v>
      </c>
      <c r="C45" s="74" t="s">
        <v>166</v>
      </c>
      <c r="D45" s="74" t="s">
        <v>9</v>
      </c>
      <c r="E45" s="74" t="s">
        <v>8</v>
      </c>
      <c r="F45" s="28" t="s">
        <v>515</v>
      </c>
      <c r="G45" s="74"/>
      <c r="H45" s="28"/>
    </row>
    <row r="46" spans="1:8" outlineLevel="2" x14ac:dyDescent="0.25">
      <c r="A46" s="38" t="s">
        <v>249</v>
      </c>
      <c r="B46" s="63" t="s">
        <v>16</v>
      </c>
      <c r="C46" s="63" t="s">
        <v>250</v>
      </c>
      <c r="D46" s="63" t="s">
        <v>9</v>
      </c>
      <c r="E46" s="63" t="s">
        <v>368</v>
      </c>
      <c r="F46" s="34" t="s">
        <v>95</v>
      </c>
      <c r="G46" s="74"/>
      <c r="H46" s="28"/>
    </row>
    <row r="47" spans="1:8" outlineLevel="3" x14ac:dyDescent="0.25">
      <c r="A47" s="42" t="s">
        <v>253</v>
      </c>
      <c r="B47" s="74" t="s">
        <v>42</v>
      </c>
      <c r="C47" s="74" t="s">
        <v>125</v>
      </c>
      <c r="D47" s="74" t="s">
        <v>9</v>
      </c>
      <c r="E47" s="74" t="s">
        <v>8</v>
      </c>
      <c r="F47" s="28" t="s">
        <v>528</v>
      </c>
      <c r="G47" s="74" t="s">
        <v>649</v>
      </c>
      <c r="H47" s="28" t="s">
        <v>667</v>
      </c>
    </row>
    <row r="48" spans="1:8" outlineLevel="3" x14ac:dyDescent="0.25">
      <c r="A48" s="42" t="s">
        <v>252</v>
      </c>
      <c r="B48" s="74" t="s">
        <v>40</v>
      </c>
      <c r="C48" s="74" t="s">
        <v>369</v>
      </c>
      <c r="D48" s="74" t="s">
        <v>9</v>
      </c>
      <c r="E48" s="74" t="s">
        <v>8</v>
      </c>
      <c r="F48" s="28" t="s">
        <v>518</v>
      </c>
      <c r="G48" s="74"/>
      <c r="H48" s="28" t="s">
        <v>687</v>
      </c>
    </row>
    <row r="49" spans="1:8" outlineLevel="3" x14ac:dyDescent="0.25">
      <c r="A49" s="42" t="s">
        <v>254</v>
      </c>
      <c r="B49" s="74" t="s">
        <v>76</v>
      </c>
      <c r="C49" s="74" t="s">
        <v>255</v>
      </c>
      <c r="D49" s="74" t="s">
        <v>10</v>
      </c>
      <c r="E49" s="74" t="s">
        <v>283</v>
      </c>
      <c r="F49" s="28" t="s">
        <v>529</v>
      </c>
      <c r="G49" s="74"/>
      <c r="H49" s="28" t="s">
        <v>668</v>
      </c>
    </row>
    <row r="50" spans="1:8" outlineLevel="2" x14ac:dyDescent="0.25">
      <c r="A50" s="38" t="s">
        <v>293</v>
      </c>
      <c r="B50" s="90" t="s">
        <v>28</v>
      </c>
      <c r="C50" s="63" t="s">
        <v>294</v>
      </c>
      <c r="D50" s="63" t="s">
        <v>80</v>
      </c>
      <c r="E50" s="63" t="s">
        <v>119</v>
      </c>
      <c r="F50" s="34" t="s">
        <v>95</v>
      </c>
      <c r="G50" s="74"/>
      <c r="H50" s="28" t="s">
        <v>666</v>
      </c>
    </row>
    <row r="51" spans="1:8" outlineLevel="3" x14ac:dyDescent="0.25">
      <c r="A51" s="40" t="s">
        <v>126</v>
      </c>
      <c r="B51" s="49" t="s">
        <v>68</v>
      </c>
      <c r="C51" s="49" t="s">
        <v>127</v>
      </c>
      <c r="D51" s="49" t="s">
        <v>9</v>
      </c>
      <c r="E51" s="49" t="s">
        <v>8</v>
      </c>
      <c r="F51" s="28" t="s">
        <v>518</v>
      </c>
      <c r="G51" s="74"/>
      <c r="H51" s="28"/>
    </row>
    <row r="52" spans="1:8" outlineLevel="3" x14ac:dyDescent="0.25">
      <c r="A52" s="40" t="s">
        <v>124</v>
      </c>
      <c r="B52" s="49" t="s">
        <v>67</v>
      </c>
      <c r="C52" s="49" t="s">
        <v>125</v>
      </c>
      <c r="D52" s="49" t="s">
        <v>9</v>
      </c>
      <c r="E52" s="49" t="s">
        <v>8</v>
      </c>
      <c r="F52" s="28" t="s">
        <v>517</v>
      </c>
      <c r="G52" s="74" t="s">
        <v>656</v>
      </c>
      <c r="H52" s="28"/>
    </row>
    <row r="53" spans="1:8" outlineLevel="2" x14ac:dyDescent="0.25">
      <c r="A53" s="91" t="s">
        <v>200</v>
      </c>
      <c r="B53" s="63" t="s">
        <v>20</v>
      </c>
      <c r="C53" s="63" t="s">
        <v>201</v>
      </c>
      <c r="D53" s="63" t="s">
        <v>80</v>
      </c>
      <c r="E53" s="63" t="s">
        <v>202</v>
      </c>
      <c r="F53" s="34" t="s">
        <v>95</v>
      </c>
      <c r="G53" s="74"/>
      <c r="H53" s="28" t="s">
        <v>666</v>
      </c>
    </row>
    <row r="54" spans="1:8" ht="28.5" customHeight="1" outlineLevel="3" x14ac:dyDescent="0.25">
      <c r="A54" s="40" t="s">
        <v>367</v>
      </c>
      <c r="B54" s="74" t="s">
        <v>50</v>
      </c>
      <c r="C54" s="74" t="s">
        <v>204</v>
      </c>
      <c r="D54" s="74" t="s">
        <v>9</v>
      </c>
      <c r="E54" s="74" t="s">
        <v>8</v>
      </c>
      <c r="F54" s="28" t="s">
        <v>510</v>
      </c>
      <c r="G54" s="74"/>
      <c r="H54" s="28"/>
    </row>
    <row r="55" spans="1:8" outlineLevel="3" x14ac:dyDescent="0.25">
      <c r="A55" s="42" t="s">
        <v>216</v>
      </c>
      <c r="B55" s="74" t="s">
        <v>82</v>
      </c>
      <c r="C55" s="74" t="s">
        <v>217</v>
      </c>
      <c r="D55" s="74" t="s">
        <v>80</v>
      </c>
      <c r="E55" s="74" t="s">
        <v>202</v>
      </c>
      <c r="F55" s="28" t="s">
        <v>507</v>
      </c>
      <c r="G55" s="74"/>
      <c r="H55" s="28" t="s">
        <v>666</v>
      </c>
    </row>
    <row r="56" spans="1:8" outlineLevel="2" x14ac:dyDescent="0.25">
      <c r="A56" s="62" t="s">
        <v>281</v>
      </c>
      <c r="B56" s="63" t="s">
        <v>95</v>
      </c>
      <c r="C56" s="63" t="s">
        <v>315</v>
      </c>
      <c r="D56" s="63" t="s">
        <v>80</v>
      </c>
      <c r="E56" s="63" t="s">
        <v>283</v>
      </c>
      <c r="F56" s="34" t="s">
        <v>95</v>
      </c>
      <c r="G56" s="74"/>
      <c r="H56" s="28" t="s">
        <v>666</v>
      </c>
    </row>
    <row r="57" spans="1:8" outlineLevel="3" x14ac:dyDescent="0.25">
      <c r="A57" s="76" t="s">
        <v>284</v>
      </c>
      <c r="B57" s="74"/>
      <c r="C57" s="74" t="s">
        <v>285</v>
      </c>
      <c r="D57" s="74" t="s">
        <v>9</v>
      </c>
      <c r="E57" s="74" t="s">
        <v>8</v>
      </c>
      <c r="F57" s="28" t="s">
        <v>529</v>
      </c>
      <c r="G57" s="74"/>
      <c r="H57" s="28"/>
    </row>
    <row r="58" spans="1:8" outlineLevel="3" x14ac:dyDescent="0.25">
      <c r="A58" s="62" t="s">
        <v>293</v>
      </c>
      <c r="B58" s="63" t="s">
        <v>28</v>
      </c>
      <c r="C58" s="63" t="s">
        <v>294</v>
      </c>
      <c r="D58" s="63" t="s">
        <v>80</v>
      </c>
      <c r="E58" s="63" t="s">
        <v>119</v>
      </c>
      <c r="F58" s="34" t="s">
        <v>95</v>
      </c>
      <c r="G58" s="74"/>
      <c r="H58" s="28" t="s">
        <v>666</v>
      </c>
    </row>
    <row r="59" spans="1:8" outlineLevel="4" x14ac:dyDescent="0.25">
      <c r="A59" s="76" t="s">
        <v>126</v>
      </c>
      <c r="B59" s="74" t="s">
        <v>68</v>
      </c>
      <c r="C59" s="74" t="s">
        <v>127</v>
      </c>
      <c r="D59" s="74" t="s">
        <v>9</v>
      </c>
      <c r="E59" s="74" t="s">
        <v>8</v>
      </c>
      <c r="F59" s="28" t="s">
        <v>518</v>
      </c>
      <c r="G59" s="74"/>
      <c r="H59" s="28"/>
    </row>
    <row r="60" spans="1:8" outlineLevel="4" x14ac:dyDescent="0.25">
      <c r="A60" s="76" t="s">
        <v>124</v>
      </c>
      <c r="B60" s="74" t="s">
        <v>67</v>
      </c>
      <c r="C60" s="74" t="s">
        <v>125</v>
      </c>
      <c r="D60" s="74" t="s">
        <v>9</v>
      </c>
      <c r="E60" s="74" t="s">
        <v>8</v>
      </c>
      <c r="F60" s="28" t="s">
        <v>517</v>
      </c>
      <c r="G60" s="74" t="s">
        <v>656</v>
      </c>
      <c r="H60" s="28"/>
    </row>
    <row r="61" spans="1:8" outlineLevel="1" x14ac:dyDescent="0.25">
      <c r="A61" s="30" t="s">
        <v>317</v>
      </c>
      <c r="B61" s="63" t="s">
        <v>318</v>
      </c>
      <c r="C61" s="63" t="s">
        <v>319</v>
      </c>
      <c r="D61" s="63" t="s">
        <v>9</v>
      </c>
      <c r="E61" s="63" t="s">
        <v>8</v>
      </c>
      <c r="F61" s="34" t="s">
        <v>95</v>
      </c>
      <c r="G61" s="74"/>
      <c r="H61" s="28" t="s">
        <v>666</v>
      </c>
    </row>
    <row r="62" spans="1:8" outlineLevel="2" x14ac:dyDescent="0.25">
      <c r="A62" s="84" t="s">
        <v>303</v>
      </c>
      <c r="B62" s="92" t="s">
        <v>320</v>
      </c>
      <c r="C62" s="92" t="s">
        <v>127</v>
      </c>
      <c r="D62" s="92" t="s">
        <v>9</v>
      </c>
      <c r="E62" s="92" t="s">
        <v>8</v>
      </c>
      <c r="F62" s="88" t="s">
        <v>527</v>
      </c>
      <c r="G62" s="92"/>
      <c r="H62" s="88" t="s">
        <v>661</v>
      </c>
    </row>
  </sheetData>
  <autoFilter ref="A2:H62" xr:uid="{4116288C-D47D-4B7A-81DB-E2635BF06417}"/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5FA2-0E17-4296-AEF3-643A712692D0}">
  <sheetPr>
    <tabColor theme="5" tint="0.39997558519241921"/>
    <outlinePr summaryBelow="0"/>
  </sheetPr>
  <dimension ref="A1:H222"/>
  <sheetViews>
    <sheetView topLeftCell="A193" zoomScale="90" zoomScaleNormal="90" workbookViewId="0">
      <selection activeCell="A12" sqref="A12:XFD12"/>
    </sheetView>
  </sheetViews>
  <sheetFormatPr defaultRowHeight="15" outlineLevelRow="7" x14ac:dyDescent="0.25"/>
  <cols>
    <col min="1" max="1" width="38.42578125" customWidth="1"/>
    <col min="2" max="2" width="29.5703125" customWidth="1"/>
    <col min="3" max="3" width="44.7109375" customWidth="1"/>
    <col min="4" max="4" width="27.42578125" customWidth="1"/>
    <col min="5" max="5" width="21.42578125" customWidth="1"/>
    <col min="6" max="6" width="14.28515625" customWidth="1"/>
    <col min="7" max="7" width="15.42578125" customWidth="1"/>
    <col min="8" max="8" width="16" customWidth="1"/>
  </cols>
  <sheetData>
    <row r="1" spans="1:8" x14ac:dyDescent="0.25">
      <c r="A1" s="171" t="s">
        <v>480</v>
      </c>
      <c r="B1" s="172"/>
      <c r="C1" s="172"/>
      <c r="D1" s="172"/>
      <c r="E1" s="172"/>
      <c r="F1" s="168"/>
      <c r="G1" s="169"/>
      <c r="H1" s="170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7.25" customHeight="1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ht="17.25" customHeight="1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688</v>
      </c>
    </row>
    <row r="5" spans="1:8" ht="17.25" customHeight="1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ht="17.25" customHeight="1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ht="17.25" customHeight="1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ht="17.25" customHeight="1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ht="17.25" customHeight="1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ht="17.25" customHeight="1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7.25" customHeight="1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ht="18" customHeight="1" outlineLevel="1" x14ac:dyDescent="0.25">
      <c r="A12" s="93" t="str">
        <f>[1]IETS13!A3</f>
        <v>Amendment data</v>
      </c>
      <c r="B12" s="94" t="s">
        <v>78</v>
      </c>
      <c r="C12" s="94" t="s">
        <v>326</v>
      </c>
      <c r="D12" s="32" t="s">
        <v>9</v>
      </c>
      <c r="E12" s="32" t="s">
        <v>8</v>
      </c>
      <c r="F12" s="34"/>
      <c r="G12" s="74"/>
      <c r="H12" s="28" t="s">
        <v>689</v>
      </c>
    </row>
    <row r="13" spans="1:8" ht="17.25" customHeight="1" outlineLevel="2" x14ac:dyDescent="0.25">
      <c r="A13" s="95" t="str">
        <f>[1]IETS13!A4</f>
        <v>Amendment number</v>
      </c>
      <c r="B13" s="13" t="s">
        <v>78</v>
      </c>
      <c r="C13" s="13" t="s">
        <v>327</v>
      </c>
      <c r="D13" s="18" t="s">
        <v>9</v>
      </c>
      <c r="E13" s="18" t="s">
        <v>8</v>
      </c>
      <c r="F13" s="28" t="s">
        <v>529</v>
      </c>
      <c r="G13" s="74"/>
      <c r="H13" s="28" t="s">
        <v>669</v>
      </c>
    </row>
    <row r="14" spans="1:8" ht="17.25" customHeight="1" outlineLevel="2" x14ac:dyDescent="0.25">
      <c r="A14" s="95" t="str">
        <f>[1]IETS13!A5</f>
        <v>MRN</v>
      </c>
      <c r="B14" s="13" t="s">
        <v>78</v>
      </c>
      <c r="C14" s="13" t="s">
        <v>325</v>
      </c>
      <c r="D14" s="18" t="s">
        <v>9</v>
      </c>
      <c r="E14" s="18" t="s">
        <v>8</v>
      </c>
      <c r="F14" s="28" t="s">
        <v>537</v>
      </c>
      <c r="G14" s="74"/>
      <c r="H14" s="28" t="s">
        <v>670</v>
      </c>
    </row>
    <row r="15" spans="1:8" ht="17.25" customHeight="1" outlineLevel="2" x14ac:dyDescent="0.25">
      <c r="A15" s="95" t="str">
        <f>[1]IETS13!A6</f>
        <v>Amendment reason</v>
      </c>
      <c r="B15" s="13" t="s">
        <v>78</v>
      </c>
      <c r="C15" s="13" t="s">
        <v>536</v>
      </c>
      <c r="D15" s="18" t="s">
        <v>9</v>
      </c>
      <c r="E15" s="18" t="s">
        <v>8</v>
      </c>
      <c r="F15" s="28" t="s">
        <v>520</v>
      </c>
      <c r="G15" s="74"/>
      <c r="H15" s="28"/>
    </row>
    <row r="16" spans="1:8" ht="17.25" customHeight="1" outlineLevel="1" x14ac:dyDescent="0.25">
      <c r="A16" s="129" t="s">
        <v>399</v>
      </c>
      <c r="B16" s="13"/>
      <c r="C16" s="13"/>
      <c r="D16" s="18" t="s">
        <v>9</v>
      </c>
      <c r="E16" s="18" t="s">
        <v>8</v>
      </c>
      <c r="F16" s="28"/>
      <c r="G16" s="74"/>
      <c r="H16" s="28"/>
    </row>
    <row r="17" spans="1:8" ht="30" outlineLevel="2" x14ac:dyDescent="0.25">
      <c r="A17" s="30" t="s">
        <v>102</v>
      </c>
      <c r="B17" s="94" t="s">
        <v>79</v>
      </c>
      <c r="C17" s="94" t="s">
        <v>338</v>
      </c>
      <c r="D17" s="33" t="s">
        <v>10</v>
      </c>
      <c r="E17" s="32" t="s">
        <v>108</v>
      </c>
      <c r="F17" s="34" t="s">
        <v>514</v>
      </c>
      <c r="G17" s="74"/>
      <c r="H17" s="28" t="s">
        <v>621</v>
      </c>
    </row>
    <row r="18" spans="1:8" outlineLevel="2" x14ac:dyDescent="0.25">
      <c r="A18" s="30" t="s">
        <v>113</v>
      </c>
      <c r="B18" s="94" t="s">
        <v>12</v>
      </c>
      <c r="C18" s="33" t="s">
        <v>114</v>
      </c>
      <c r="D18" s="33" t="s">
        <v>9</v>
      </c>
      <c r="E18" s="32" t="s">
        <v>8</v>
      </c>
      <c r="F18" s="34" t="s">
        <v>95</v>
      </c>
      <c r="G18" s="74"/>
      <c r="H18" s="28" t="s">
        <v>671</v>
      </c>
    </row>
    <row r="19" spans="1:8" outlineLevel="3" x14ac:dyDescent="0.25">
      <c r="A19" s="35" t="s">
        <v>111</v>
      </c>
      <c r="B19" s="96" t="s">
        <v>33</v>
      </c>
      <c r="C19" s="11" t="s">
        <v>112</v>
      </c>
      <c r="D19" s="11" t="s">
        <v>9</v>
      </c>
      <c r="E19" s="18" t="s">
        <v>8</v>
      </c>
      <c r="F19" s="28" t="s">
        <v>510</v>
      </c>
      <c r="G19" s="74"/>
      <c r="H19" s="28" t="s">
        <v>626</v>
      </c>
    </row>
    <row r="20" spans="1:8" outlineLevel="2" x14ac:dyDescent="0.25">
      <c r="A20" s="30" t="s">
        <v>305</v>
      </c>
      <c r="B20" s="97" t="s">
        <v>306</v>
      </c>
      <c r="C20" s="33" t="s">
        <v>307</v>
      </c>
      <c r="D20" s="33" t="s">
        <v>10</v>
      </c>
      <c r="E20" s="32" t="s">
        <v>108</v>
      </c>
      <c r="F20" s="34"/>
      <c r="G20" s="74"/>
      <c r="H20" s="28" t="s">
        <v>672</v>
      </c>
    </row>
    <row r="21" spans="1:8" outlineLevel="3" x14ac:dyDescent="0.25">
      <c r="A21" s="35" t="s">
        <v>111</v>
      </c>
      <c r="B21" s="96" t="s">
        <v>308</v>
      </c>
      <c r="C21" s="11" t="s">
        <v>112</v>
      </c>
      <c r="D21" s="11" t="s">
        <v>9</v>
      </c>
      <c r="E21" s="11" t="s">
        <v>8</v>
      </c>
      <c r="F21" s="28"/>
      <c r="G21" s="74"/>
      <c r="H21" s="28" t="s">
        <v>626</v>
      </c>
    </row>
    <row r="22" spans="1:8" outlineLevel="2" x14ac:dyDescent="0.25">
      <c r="A22" s="38" t="s">
        <v>115</v>
      </c>
      <c r="B22" s="94" t="s">
        <v>95</v>
      </c>
      <c r="C22" s="33" t="s">
        <v>116</v>
      </c>
      <c r="D22" s="33" t="s">
        <v>9</v>
      </c>
      <c r="E22" s="32" t="s">
        <v>8</v>
      </c>
      <c r="F22" s="34" t="s">
        <v>95</v>
      </c>
      <c r="G22" s="74"/>
      <c r="H22" s="28"/>
    </row>
    <row r="23" spans="1:8" outlineLevel="3" x14ac:dyDescent="0.25">
      <c r="A23" s="38" t="s">
        <v>117</v>
      </c>
      <c r="B23" s="94" t="s">
        <v>14</v>
      </c>
      <c r="C23" s="33" t="s">
        <v>118</v>
      </c>
      <c r="D23" s="33" t="s">
        <v>10</v>
      </c>
      <c r="E23" s="39" t="s">
        <v>119</v>
      </c>
      <c r="F23" s="34" t="s">
        <v>95</v>
      </c>
      <c r="G23" s="74"/>
      <c r="H23" s="28"/>
    </row>
    <row r="24" spans="1:8" outlineLevel="4" x14ac:dyDescent="0.25">
      <c r="A24" s="42" t="s">
        <v>111</v>
      </c>
      <c r="B24" s="13" t="s">
        <v>37</v>
      </c>
      <c r="C24" s="11" t="s">
        <v>112</v>
      </c>
      <c r="D24" s="11" t="s">
        <v>9</v>
      </c>
      <c r="E24" s="18" t="s">
        <v>8</v>
      </c>
      <c r="F24" s="28" t="s">
        <v>510</v>
      </c>
      <c r="H24" s="28"/>
    </row>
    <row r="25" spans="1:8" outlineLevel="4" x14ac:dyDescent="0.25">
      <c r="A25" s="42" t="s">
        <v>120</v>
      </c>
      <c r="B25" s="13" t="s">
        <v>36</v>
      </c>
      <c r="C25" s="11" t="s">
        <v>121</v>
      </c>
      <c r="D25" s="11" t="s">
        <v>9</v>
      </c>
      <c r="E25" s="18" t="s">
        <v>8</v>
      </c>
      <c r="F25" s="28" t="s">
        <v>516</v>
      </c>
      <c r="G25" s="119" t="s">
        <v>629</v>
      </c>
      <c r="H25" s="28"/>
    </row>
    <row r="26" spans="1:8" outlineLevel="3" x14ac:dyDescent="0.25">
      <c r="A26" s="38" t="s">
        <v>122</v>
      </c>
      <c r="B26" s="94" t="s">
        <v>17</v>
      </c>
      <c r="C26" s="94" t="s">
        <v>123</v>
      </c>
      <c r="D26" s="33" t="s">
        <v>10</v>
      </c>
      <c r="E26" s="32" t="s">
        <v>119</v>
      </c>
      <c r="F26" s="34" t="s">
        <v>95</v>
      </c>
      <c r="G26" s="148"/>
      <c r="H26" s="28"/>
    </row>
    <row r="27" spans="1:8" outlineLevel="4" x14ac:dyDescent="0.25">
      <c r="A27" s="42" t="s">
        <v>124</v>
      </c>
      <c r="B27" s="13" t="s">
        <v>43</v>
      </c>
      <c r="C27" s="13" t="s">
        <v>125</v>
      </c>
      <c r="D27" s="17" t="s">
        <v>9</v>
      </c>
      <c r="E27" s="17" t="s">
        <v>8</v>
      </c>
      <c r="F27" s="28" t="s">
        <v>517</v>
      </c>
      <c r="G27" s="119" t="s">
        <v>630</v>
      </c>
      <c r="H27" s="28"/>
    </row>
    <row r="28" spans="1:8" outlineLevel="4" x14ac:dyDescent="0.25">
      <c r="A28" s="42" t="s">
        <v>126</v>
      </c>
      <c r="B28" s="13" t="s">
        <v>44</v>
      </c>
      <c r="C28" s="13" t="s">
        <v>127</v>
      </c>
      <c r="D28" s="17" t="s">
        <v>9</v>
      </c>
      <c r="E28" s="17" t="s">
        <v>8</v>
      </c>
      <c r="F28" s="28" t="s">
        <v>518</v>
      </c>
      <c r="G28" s="119"/>
      <c r="H28" s="28"/>
    </row>
    <row r="29" spans="1:8" outlineLevel="3" x14ac:dyDescent="0.25">
      <c r="A29" s="38" t="s">
        <v>128</v>
      </c>
      <c r="B29" s="94" t="s">
        <v>19</v>
      </c>
      <c r="C29" s="33" t="s">
        <v>129</v>
      </c>
      <c r="D29" s="31" t="s">
        <v>10</v>
      </c>
      <c r="E29" s="31" t="s">
        <v>119</v>
      </c>
      <c r="F29" s="34" t="s">
        <v>95</v>
      </c>
      <c r="G29" s="148"/>
      <c r="H29" s="28"/>
    </row>
    <row r="30" spans="1:8" ht="17.25" customHeight="1" outlineLevel="4" x14ac:dyDescent="0.25">
      <c r="A30" s="42" t="s">
        <v>130</v>
      </c>
      <c r="B30" s="13" t="s">
        <v>46</v>
      </c>
      <c r="C30" s="11" t="s">
        <v>131</v>
      </c>
      <c r="D30" s="11" t="s">
        <v>9</v>
      </c>
      <c r="E30" s="18" t="s">
        <v>8</v>
      </c>
      <c r="F30" s="28" t="s">
        <v>519</v>
      </c>
      <c r="G30" s="119" t="s">
        <v>631</v>
      </c>
      <c r="H30" s="28"/>
    </row>
    <row r="31" spans="1:8" ht="17.25" customHeight="1" outlineLevel="4" x14ac:dyDescent="0.25">
      <c r="A31" s="42" t="s">
        <v>132</v>
      </c>
      <c r="B31" s="13" t="s">
        <v>47</v>
      </c>
      <c r="C31" s="11" t="s">
        <v>133</v>
      </c>
      <c r="D31" s="11" t="s">
        <v>80</v>
      </c>
      <c r="E31" s="18" t="s">
        <v>8</v>
      </c>
      <c r="F31" s="28" t="s">
        <v>520</v>
      </c>
      <c r="G31" s="119"/>
      <c r="H31" s="28"/>
    </row>
    <row r="32" spans="1:8" outlineLevel="3" x14ac:dyDescent="0.25">
      <c r="A32" s="38" t="s">
        <v>134</v>
      </c>
      <c r="B32" s="94" t="s">
        <v>87</v>
      </c>
      <c r="C32" s="94" t="s">
        <v>135</v>
      </c>
      <c r="D32" s="33" t="s">
        <v>10</v>
      </c>
      <c r="E32" s="32" t="s">
        <v>108</v>
      </c>
      <c r="F32" s="34" t="s">
        <v>95</v>
      </c>
      <c r="G32" s="119"/>
      <c r="H32" s="28"/>
    </row>
    <row r="33" spans="1:8" outlineLevel="4" x14ac:dyDescent="0.25">
      <c r="A33" s="42" t="s">
        <v>111</v>
      </c>
      <c r="B33" s="13" t="s">
        <v>136</v>
      </c>
      <c r="C33" s="13" t="s">
        <v>112</v>
      </c>
      <c r="D33" s="17" t="s">
        <v>9</v>
      </c>
      <c r="E33" s="17" t="s">
        <v>8</v>
      </c>
      <c r="F33" s="28" t="s">
        <v>510</v>
      </c>
      <c r="G33" s="119"/>
      <c r="H33" s="28"/>
    </row>
    <row r="34" spans="1:8" outlineLevel="3" x14ac:dyDescent="0.25">
      <c r="A34" s="38" t="s">
        <v>137</v>
      </c>
      <c r="B34" s="94" t="s">
        <v>86</v>
      </c>
      <c r="C34" s="94" t="s">
        <v>138</v>
      </c>
      <c r="D34" s="31" t="s">
        <v>10</v>
      </c>
      <c r="E34" s="31" t="s">
        <v>108</v>
      </c>
      <c r="F34" s="34" t="s">
        <v>95</v>
      </c>
      <c r="G34" s="119"/>
      <c r="H34" s="28"/>
    </row>
    <row r="35" spans="1:8" ht="16.5" customHeight="1" outlineLevel="4" x14ac:dyDescent="0.25">
      <c r="A35" s="42" t="s">
        <v>111</v>
      </c>
      <c r="B35" s="13" t="s">
        <v>139</v>
      </c>
      <c r="C35" s="13" t="s">
        <v>112</v>
      </c>
      <c r="D35" s="17" t="s">
        <v>9</v>
      </c>
      <c r="E35" s="17" t="s">
        <v>8</v>
      </c>
      <c r="F35" s="28" t="s">
        <v>510</v>
      </c>
      <c r="G35" s="119"/>
      <c r="H35" s="28"/>
    </row>
    <row r="36" spans="1:8" outlineLevel="4" x14ac:dyDescent="0.25">
      <c r="A36" s="42" t="s">
        <v>140</v>
      </c>
      <c r="B36" s="13" t="s">
        <v>141</v>
      </c>
      <c r="C36" s="13" t="s">
        <v>142</v>
      </c>
      <c r="D36" s="17" t="s">
        <v>80</v>
      </c>
      <c r="E36" s="17" t="s">
        <v>108</v>
      </c>
      <c r="F36" s="28" t="s">
        <v>518</v>
      </c>
      <c r="G36" s="148"/>
      <c r="H36" s="28"/>
    </row>
    <row r="37" spans="1:8" outlineLevel="4" x14ac:dyDescent="0.25">
      <c r="A37" s="42" t="s">
        <v>143</v>
      </c>
      <c r="B37" s="13" t="s">
        <v>144</v>
      </c>
      <c r="C37" s="13" t="s">
        <v>145</v>
      </c>
      <c r="D37" s="17" t="s">
        <v>80</v>
      </c>
      <c r="E37" s="17" t="s">
        <v>108</v>
      </c>
      <c r="F37" s="28" t="s">
        <v>508</v>
      </c>
      <c r="G37" s="119" t="s">
        <v>633</v>
      </c>
      <c r="H37" s="28"/>
    </row>
    <row r="38" spans="1:8" outlineLevel="4" x14ac:dyDescent="0.25">
      <c r="A38" s="38" t="s">
        <v>146</v>
      </c>
      <c r="B38" s="94" t="s">
        <v>147</v>
      </c>
      <c r="C38" s="94" t="s">
        <v>148</v>
      </c>
      <c r="D38" s="31" t="s">
        <v>80</v>
      </c>
      <c r="E38" s="31" t="s">
        <v>108</v>
      </c>
      <c r="F38" s="34" t="s">
        <v>95</v>
      </c>
      <c r="G38" s="119"/>
      <c r="H38" s="28"/>
    </row>
    <row r="39" spans="1:8" outlineLevel="5" x14ac:dyDescent="0.25">
      <c r="A39" s="42" t="s">
        <v>149</v>
      </c>
      <c r="B39" s="13" t="s">
        <v>150</v>
      </c>
      <c r="C39" s="13" t="s">
        <v>151</v>
      </c>
      <c r="D39" s="17" t="s">
        <v>80</v>
      </c>
      <c r="E39" s="17" t="s">
        <v>108</v>
      </c>
      <c r="F39" s="28" t="s">
        <v>518</v>
      </c>
      <c r="G39" s="119"/>
      <c r="H39" s="28"/>
    </row>
    <row r="40" spans="1:8" outlineLevel="5" x14ac:dyDescent="0.25">
      <c r="A40" s="42" t="s">
        <v>152</v>
      </c>
      <c r="B40" s="13" t="s">
        <v>153</v>
      </c>
      <c r="C40" s="13" t="s">
        <v>154</v>
      </c>
      <c r="D40" s="17" t="s">
        <v>10</v>
      </c>
      <c r="E40" s="17" t="s">
        <v>108</v>
      </c>
      <c r="F40" s="28" t="s">
        <v>518</v>
      </c>
      <c r="G40" s="119"/>
      <c r="H40" s="28"/>
    </row>
    <row r="41" spans="1:8" outlineLevel="5" x14ac:dyDescent="0.25">
      <c r="A41" s="42" t="s">
        <v>155</v>
      </c>
      <c r="B41" s="13" t="s">
        <v>156</v>
      </c>
      <c r="C41" s="13" t="s">
        <v>157</v>
      </c>
      <c r="D41" s="17" t="s">
        <v>80</v>
      </c>
      <c r="E41" s="17" t="s">
        <v>108</v>
      </c>
      <c r="F41" s="28" t="s">
        <v>507</v>
      </c>
      <c r="G41" s="119"/>
      <c r="H41" s="28"/>
    </row>
    <row r="42" spans="1:8" outlineLevel="5" x14ac:dyDescent="0.25">
      <c r="A42" s="42" t="s">
        <v>158</v>
      </c>
      <c r="B42" s="13" t="s">
        <v>159</v>
      </c>
      <c r="C42" s="13" t="s">
        <v>160</v>
      </c>
      <c r="D42" s="17" t="s">
        <v>10</v>
      </c>
      <c r="E42" s="17" t="s">
        <v>108</v>
      </c>
      <c r="F42" s="28" t="s">
        <v>518</v>
      </c>
      <c r="G42" s="119"/>
      <c r="H42" s="28"/>
    </row>
    <row r="43" spans="1:8" outlineLevel="5" x14ac:dyDescent="0.25">
      <c r="A43" s="42" t="s">
        <v>161</v>
      </c>
      <c r="B43" s="13" t="s">
        <v>162</v>
      </c>
      <c r="C43" s="13" t="s">
        <v>163</v>
      </c>
      <c r="D43" s="17" t="s">
        <v>10</v>
      </c>
      <c r="E43" s="17" t="s">
        <v>108</v>
      </c>
      <c r="F43" s="28" t="s">
        <v>507</v>
      </c>
      <c r="G43" s="148"/>
      <c r="H43" s="28"/>
    </row>
    <row r="44" spans="1:8" outlineLevel="5" x14ac:dyDescent="0.25">
      <c r="A44" s="42" t="s">
        <v>164</v>
      </c>
      <c r="B44" s="13" t="s">
        <v>165</v>
      </c>
      <c r="C44" s="13" t="s">
        <v>166</v>
      </c>
      <c r="D44" s="17" t="s">
        <v>10</v>
      </c>
      <c r="E44" s="17" t="s">
        <v>108</v>
      </c>
      <c r="F44" s="28" t="s">
        <v>515</v>
      </c>
      <c r="G44" s="119" t="s">
        <v>635</v>
      </c>
      <c r="H44" s="28"/>
    </row>
    <row r="45" spans="1:8" outlineLevel="5" x14ac:dyDescent="0.25">
      <c r="A45" s="42" t="s">
        <v>167</v>
      </c>
      <c r="B45" s="13" t="s">
        <v>168</v>
      </c>
      <c r="C45" s="13" t="s">
        <v>169</v>
      </c>
      <c r="D45" s="17" t="s">
        <v>80</v>
      </c>
      <c r="E45" s="17" t="s">
        <v>108</v>
      </c>
      <c r="F45" s="28" t="s">
        <v>510</v>
      </c>
      <c r="G45" s="74"/>
      <c r="H45" s="28"/>
    </row>
    <row r="46" spans="1:8" outlineLevel="5" x14ac:dyDescent="0.25">
      <c r="A46" s="42" t="s">
        <v>170</v>
      </c>
      <c r="B46" s="13" t="s">
        <v>171</v>
      </c>
      <c r="C46" s="13" t="s">
        <v>172</v>
      </c>
      <c r="D46" s="17" t="s">
        <v>10</v>
      </c>
      <c r="E46" s="17" t="s">
        <v>108</v>
      </c>
      <c r="F46" s="28" t="s">
        <v>507</v>
      </c>
      <c r="G46" s="74"/>
      <c r="H46" s="28"/>
    </row>
    <row r="47" spans="1:8" outlineLevel="4" x14ac:dyDescent="0.25">
      <c r="A47" s="38" t="s">
        <v>173</v>
      </c>
      <c r="B47" s="94" t="s">
        <v>567</v>
      </c>
      <c r="C47" s="94" t="s">
        <v>175</v>
      </c>
      <c r="D47" s="31" t="s">
        <v>10</v>
      </c>
      <c r="E47" s="31" t="s">
        <v>176</v>
      </c>
      <c r="F47" s="34"/>
      <c r="G47" s="74"/>
      <c r="H47" s="28"/>
    </row>
    <row r="48" spans="1:8" outlineLevel="5" x14ac:dyDescent="0.25">
      <c r="A48" s="42" t="s">
        <v>177</v>
      </c>
      <c r="B48" s="13" t="s">
        <v>568</v>
      </c>
      <c r="C48" s="13" t="s">
        <v>179</v>
      </c>
      <c r="D48" s="17" t="s">
        <v>9</v>
      </c>
      <c r="E48" s="17" t="s">
        <v>8</v>
      </c>
      <c r="F48" s="28" t="s">
        <v>521</v>
      </c>
      <c r="G48" s="74"/>
      <c r="H48" s="28"/>
    </row>
    <row r="49" spans="1:8" outlineLevel="5" x14ac:dyDescent="0.25">
      <c r="A49" s="42" t="s">
        <v>143</v>
      </c>
      <c r="B49" s="13" t="s">
        <v>569</v>
      </c>
      <c r="C49" s="13" t="s">
        <v>125</v>
      </c>
      <c r="D49" s="17" t="s">
        <v>9</v>
      </c>
      <c r="E49" s="17" t="s">
        <v>8</v>
      </c>
      <c r="F49" s="28" t="s">
        <v>523</v>
      </c>
      <c r="G49" s="74"/>
      <c r="H49" s="28"/>
    </row>
    <row r="50" spans="1:8" outlineLevel="3" x14ac:dyDescent="0.25">
      <c r="A50" s="38" t="s">
        <v>181</v>
      </c>
      <c r="B50" s="94" t="s">
        <v>85</v>
      </c>
      <c r="C50" s="94" t="s">
        <v>182</v>
      </c>
      <c r="D50" s="31" t="s">
        <v>10</v>
      </c>
      <c r="E50" s="31" t="s">
        <v>108</v>
      </c>
      <c r="F50" s="34" t="s">
        <v>95</v>
      </c>
      <c r="G50" s="74"/>
      <c r="H50" s="28"/>
    </row>
    <row r="51" spans="1:8" outlineLevel="4" x14ac:dyDescent="0.25">
      <c r="A51" s="42" t="s">
        <v>111</v>
      </c>
      <c r="B51" s="13" t="s">
        <v>566</v>
      </c>
      <c r="C51" s="13" t="s">
        <v>112</v>
      </c>
      <c r="D51" s="17" t="s">
        <v>9</v>
      </c>
      <c r="E51" s="17" t="s">
        <v>8</v>
      </c>
      <c r="F51" s="28" t="s">
        <v>510</v>
      </c>
      <c r="G51" s="74"/>
      <c r="H51" s="28"/>
    </row>
    <row r="52" spans="1:8" outlineLevel="4" x14ac:dyDescent="0.25">
      <c r="A52" s="42" t="s">
        <v>140</v>
      </c>
      <c r="B52" s="13" t="s">
        <v>570</v>
      </c>
      <c r="C52" s="13" t="s">
        <v>142</v>
      </c>
      <c r="D52" s="17" t="s">
        <v>80</v>
      </c>
      <c r="E52" s="17" t="s">
        <v>108</v>
      </c>
      <c r="F52" s="28" t="s">
        <v>518</v>
      </c>
      <c r="H52" s="28"/>
    </row>
    <row r="53" spans="1:8" outlineLevel="4" x14ac:dyDescent="0.25">
      <c r="A53" s="42" t="s">
        <v>143</v>
      </c>
      <c r="B53" s="13" t="s">
        <v>571</v>
      </c>
      <c r="C53" s="13" t="s">
        <v>145</v>
      </c>
      <c r="D53" s="17" t="s">
        <v>80</v>
      </c>
      <c r="E53" s="17" t="s">
        <v>108</v>
      </c>
      <c r="F53" s="28" t="s">
        <v>508</v>
      </c>
      <c r="G53" s="119" t="s">
        <v>633</v>
      </c>
      <c r="H53" s="28"/>
    </row>
    <row r="54" spans="1:8" outlineLevel="4" x14ac:dyDescent="0.25">
      <c r="A54" s="38" t="s">
        <v>146</v>
      </c>
      <c r="B54" s="94" t="s">
        <v>572</v>
      </c>
      <c r="C54" s="94" t="s">
        <v>148</v>
      </c>
      <c r="D54" s="31" t="s">
        <v>80</v>
      </c>
      <c r="E54" s="31" t="s">
        <v>108</v>
      </c>
      <c r="F54" s="34" t="s">
        <v>95</v>
      </c>
      <c r="G54" s="119"/>
      <c r="H54" s="28"/>
    </row>
    <row r="55" spans="1:8" outlineLevel="5" x14ac:dyDescent="0.25">
      <c r="A55" s="42" t="s">
        <v>149</v>
      </c>
      <c r="B55" s="13" t="s">
        <v>573</v>
      </c>
      <c r="C55" s="13" t="s">
        <v>151</v>
      </c>
      <c r="D55" s="17" t="s">
        <v>80</v>
      </c>
      <c r="E55" s="17" t="s">
        <v>108</v>
      </c>
      <c r="F55" s="28" t="s">
        <v>518</v>
      </c>
      <c r="G55" s="119"/>
      <c r="H55" s="28"/>
    </row>
    <row r="56" spans="1:8" outlineLevel="5" x14ac:dyDescent="0.25">
      <c r="A56" s="42" t="s">
        <v>152</v>
      </c>
      <c r="B56" s="13" t="s">
        <v>574</v>
      </c>
      <c r="C56" s="13" t="s">
        <v>154</v>
      </c>
      <c r="D56" s="17" t="s">
        <v>10</v>
      </c>
      <c r="E56" s="17" t="s">
        <v>108</v>
      </c>
      <c r="F56" s="28" t="s">
        <v>518</v>
      </c>
      <c r="G56" s="119"/>
      <c r="H56" s="28"/>
    </row>
    <row r="57" spans="1:8" outlineLevel="5" x14ac:dyDescent="0.25">
      <c r="A57" s="42" t="s">
        <v>155</v>
      </c>
      <c r="B57" s="13" t="s">
        <v>575</v>
      </c>
      <c r="C57" s="13" t="s">
        <v>157</v>
      </c>
      <c r="D57" s="17" t="s">
        <v>80</v>
      </c>
      <c r="E57" s="17" t="s">
        <v>108</v>
      </c>
      <c r="F57" s="28" t="s">
        <v>507</v>
      </c>
      <c r="G57" s="119"/>
      <c r="H57" s="28"/>
    </row>
    <row r="58" spans="1:8" outlineLevel="5" x14ac:dyDescent="0.25">
      <c r="A58" s="42" t="s">
        <v>158</v>
      </c>
      <c r="B58" s="13" t="s">
        <v>576</v>
      </c>
      <c r="C58" s="13" t="s">
        <v>160</v>
      </c>
      <c r="D58" s="17" t="s">
        <v>10</v>
      </c>
      <c r="E58" s="17" t="s">
        <v>108</v>
      </c>
      <c r="F58" s="28" t="s">
        <v>518</v>
      </c>
      <c r="G58" s="119"/>
      <c r="H58" s="28"/>
    </row>
    <row r="59" spans="1:8" outlineLevel="5" x14ac:dyDescent="0.25">
      <c r="A59" s="42" t="s">
        <v>161</v>
      </c>
      <c r="B59" s="13" t="s">
        <v>577</v>
      </c>
      <c r="C59" s="13" t="s">
        <v>163</v>
      </c>
      <c r="D59" s="17" t="s">
        <v>10</v>
      </c>
      <c r="E59" s="17" t="s">
        <v>108</v>
      </c>
      <c r="F59" s="28" t="s">
        <v>507</v>
      </c>
      <c r="G59" s="148"/>
      <c r="H59" s="28"/>
    </row>
    <row r="60" spans="1:8" outlineLevel="5" x14ac:dyDescent="0.25">
      <c r="A60" s="42" t="s">
        <v>164</v>
      </c>
      <c r="B60" s="13" t="s">
        <v>578</v>
      </c>
      <c r="C60" s="13" t="s">
        <v>166</v>
      </c>
      <c r="D60" s="17" t="s">
        <v>10</v>
      </c>
      <c r="E60" s="17" t="s">
        <v>108</v>
      </c>
      <c r="F60" s="28" t="s">
        <v>515</v>
      </c>
      <c r="G60" s="119" t="s">
        <v>635</v>
      </c>
      <c r="H60" s="28"/>
    </row>
    <row r="61" spans="1:8" outlineLevel="5" x14ac:dyDescent="0.25">
      <c r="A61" s="42" t="s">
        <v>167</v>
      </c>
      <c r="B61" s="13" t="s">
        <v>579</v>
      </c>
      <c r="C61" s="13" t="s">
        <v>169</v>
      </c>
      <c r="D61" s="17" t="s">
        <v>80</v>
      </c>
      <c r="E61" s="17" t="s">
        <v>108</v>
      </c>
      <c r="F61" s="28" t="s">
        <v>510</v>
      </c>
      <c r="G61" s="119"/>
      <c r="H61" s="28"/>
    </row>
    <row r="62" spans="1:8" outlineLevel="5" x14ac:dyDescent="0.25">
      <c r="A62" s="42" t="s">
        <v>170</v>
      </c>
      <c r="B62" s="13" t="s">
        <v>580</v>
      </c>
      <c r="C62" s="13" t="s">
        <v>172</v>
      </c>
      <c r="D62" s="17" t="s">
        <v>10</v>
      </c>
      <c r="E62" s="17" t="s">
        <v>108</v>
      </c>
      <c r="F62" s="28" t="s">
        <v>507</v>
      </c>
      <c r="G62" s="119"/>
      <c r="H62" s="28"/>
    </row>
    <row r="63" spans="1:8" outlineLevel="4" x14ac:dyDescent="0.25">
      <c r="A63" s="38" t="s">
        <v>173</v>
      </c>
      <c r="B63" s="94" t="s">
        <v>174</v>
      </c>
      <c r="C63" s="94" t="s">
        <v>175</v>
      </c>
      <c r="D63" s="31" t="s">
        <v>10</v>
      </c>
      <c r="E63" s="31" t="s">
        <v>176</v>
      </c>
      <c r="F63" s="34"/>
      <c r="G63" s="119"/>
      <c r="H63" s="28"/>
    </row>
    <row r="64" spans="1:8" outlineLevel="5" x14ac:dyDescent="0.25">
      <c r="A64" s="42" t="s">
        <v>177</v>
      </c>
      <c r="B64" s="13" t="s">
        <v>178</v>
      </c>
      <c r="C64" s="13" t="s">
        <v>179</v>
      </c>
      <c r="D64" s="17" t="s">
        <v>9</v>
      </c>
      <c r="E64" s="17" t="s">
        <v>8</v>
      </c>
      <c r="F64" s="28" t="s">
        <v>521</v>
      </c>
      <c r="G64" s="119"/>
      <c r="H64" s="28"/>
    </row>
    <row r="65" spans="1:8" outlineLevel="5" x14ac:dyDescent="0.25">
      <c r="A65" s="42" t="s">
        <v>143</v>
      </c>
      <c r="B65" s="13" t="s">
        <v>180</v>
      </c>
      <c r="C65" s="13" t="s">
        <v>125</v>
      </c>
      <c r="D65" s="17" t="s">
        <v>9</v>
      </c>
      <c r="E65" s="17" t="s">
        <v>8</v>
      </c>
      <c r="F65" s="28" t="s">
        <v>523</v>
      </c>
      <c r="G65" s="119"/>
      <c r="H65" s="28"/>
    </row>
    <row r="66" spans="1:8" outlineLevel="3" x14ac:dyDescent="0.25">
      <c r="A66" s="38" t="s">
        <v>183</v>
      </c>
      <c r="B66" s="94" t="s">
        <v>27</v>
      </c>
      <c r="C66" s="94" t="s">
        <v>184</v>
      </c>
      <c r="D66" s="31" t="s">
        <v>10</v>
      </c>
      <c r="E66" s="31" t="s">
        <v>108</v>
      </c>
      <c r="F66" s="34" t="s">
        <v>523</v>
      </c>
      <c r="G66" s="119"/>
      <c r="H66" s="28"/>
    </row>
    <row r="67" spans="1:8" outlineLevel="4" x14ac:dyDescent="0.25">
      <c r="A67" s="42" t="s">
        <v>185</v>
      </c>
      <c r="B67" s="13" t="s">
        <v>66</v>
      </c>
      <c r="C67" s="11" t="s">
        <v>112</v>
      </c>
      <c r="D67" s="17" t="s">
        <v>9</v>
      </c>
      <c r="E67" s="17" t="s">
        <v>8</v>
      </c>
      <c r="F67" s="28" t="s">
        <v>507</v>
      </c>
      <c r="G67" s="148"/>
      <c r="H67" s="28"/>
    </row>
    <row r="68" spans="1:8" outlineLevel="4" x14ac:dyDescent="0.25">
      <c r="A68" s="42" t="s">
        <v>186</v>
      </c>
      <c r="B68" s="13" t="s">
        <v>65</v>
      </c>
      <c r="C68" s="11" t="s">
        <v>187</v>
      </c>
      <c r="D68" s="11" t="s">
        <v>9</v>
      </c>
      <c r="E68" s="18" t="s">
        <v>8</v>
      </c>
      <c r="F68" s="28" t="s">
        <v>524</v>
      </c>
      <c r="G68" s="119" t="s">
        <v>636</v>
      </c>
      <c r="H68" s="28"/>
    </row>
    <row r="69" spans="1:8" outlineLevel="3" x14ac:dyDescent="0.25">
      <c r="A69" s="38" t="s">
        <v>188</v>
      </c>
      <c r="B69" s="94" t="s">
        <v>83</v>
      </c>
      <c r="C69" s="33" t="s">
        <v>189</v>
      </c>
      <c r="D69" s="33" t="s">
        <v>10</v>
      </c>
      <c r="E69" s="32" t="s">
        <v>108</v>
      </c>
      <c r="F69" s="34" t="s">
        <v>95</v>
      </c>
      <c r="G69" s="119"/>
      <c r="H69" s="28"/>
    </row>
    <row r="70" spans="1:8" outlineLevel="4" x14ac:dyDescent="0.25">
      <c r="A70" s="42" t="s">
        <v>190</v>
      </c>
      <c r="B70" s="13" t="s">
        <v>191</v>
      </c>
      <c r="C70" s="11" t="s">
        <v>192</v>
      </c>
      <c r="D70" s="11" t="s">
        <v>9</v>
      </c>
      <c r="E70" s="18" t="s">
        <v>8</v>
      </c>
      <c r="F70" s="28" t="s">
        <v>507</v>
      </c>
      <c r="G70" s="148"/>
      <c r="H70" s="28"/>
    </row>
    <row r="71" spans="1:8" outlineLevel="4" x14ac:dyDescent="0.25">
      <c r="A71" s="42" t="s">
        <v>164</v>
      </c>
      <c r="B71" s="13" t="s">
        <v>193</v>
      </c>
      <c r="C71" s="11" t="s">
        <v>166</v>
      </c>
      <c r="D71" s="11" t="s">
        <v>9</v>
      </c>
      <c r="E71" s="18" t="s">
        <v>8</v>
      </c>
      <c r="F71" s="28" t="s">
        <v>515</v>
      </c>
      <c r="G71" s="119" t="s">
        <v>635</v>
      </c>
      <c r="H71" s="28"/>
    </row>
    <row r="72" spans="1:8" outlineLevel="3" x14ac:dyDescent="0.25">
      <c r="A72" s="38" t="s">
        <v>200</v>
      </c>
      <c r="B72" s="94" t="s">
        <v>20</v>
      </c>
      <c r="C72" s="33" t="s">
        <v>201</v>
      </c>
      <c r="D72" s="33" t="s">
        <v>10</v>
      </c>
      <c r="E72" s="32" t="s">
        <v>202</v>
      </c>
      <c r="F72" s="34" t="s">
        <v>95</v>
      </c>
      <c r="G72" s="119"/>
      <c r="H72" s="28"/>
    </row>
    <row r="73" spans="1:8" outlineLevel="4" x14ac:dyDescent="0.25">
      <c r="A73" s="42" t="s">
        <v>203</v>
      </c>
      <c r="B73" s="13" t="s">
        <v>50</v>
      </c>
      <c r="C73" s="11" t="s">
        <v>204</v>
      </c>
      <c r="D73" s="11" t="s">
        <v>9</v>
      </c>
      <c r="E73" s="18" t="s">
        <v>8</v>
      </c>
      <c r="F73" s="28" t="s">
        <v>510</v>
      </c>
      <c r="G73" s="148"/>
      <c r="H73" s="28"/>
    </row>
    <row r="74" spans="1:8" outlineLevel="4" x14ac:dyDescent="0.25">
      <c r="A74" s="42" t="s">
        <v>205</v>
      </c>
      <c r="B74" s="13" t="s">
        <v>206</v>
      </c>
      <c r="C74" s="11" t="s">
        <v>207</v>
      </c>
      <c r="D74" s="11" t="s">
        <v>9</v>
      </c>
      <c r="E74" s="18" t="s">
        <v>8</v>
      </c>
      <c r="F74" s="28" t="s">
        <v>513</v>
      </c>
      <c r="G74" s="119" t="s">
        <v>637</v>
      </c>
      <c r="H74" s="28"/>
    </row>
    <row r="75" spans="1:8" outlineLevel="4" x14ac:dyDescent="0.25">
      <c r="A75" s="38" t="s">
        <v>208</v>
      </c>
      <c r="B75" s="94" t="s">
        <v>209</v>
      </c>
      <c r="C75" s="33" t="s">
        <v>210</v>
      </c>
      <c r="D75" s="33" t="s">
        <v>9</v>
      </c>
      <c r="E75" s="32" t="s">
        <v>251</v>
      </c>
      <c r="F75" s="34" t="s">
        <v>95</v>
      </c>
      <c r="G75" s="119"/>
      <c r="H75" s="28"/>
    </row>
    <row r="76" spans="1:8" outlineLevel="5" x14ac:dyDescent="0.25">
      <c r="A76" s="42" t="s">
        <v>211</v>
      </c>
      <c r="B76" s="13" t="s">
        <v>212</v>
      </c>
      <c r="C76" s="11" t="s">
        <v>179</v>
      </c>
      <c r="D76" s="11" t="s">
        <v>9</v>
      </c>
      <c r="E76" s="18" t="s">
        <v>8</v>
      </c>
      <c r="F76" s="28" t="s">
        <v>525</v>
      </c>
      <c r="G76" s="119"/>
      <c r="H76" s="28"/>
    </row>
    <row r="77" spans="1:8" outlineLevel="5" x14ac:dyDescent="0.25">
      <c r="A77" s="42" t="s">
        <v>213</v>
      </c>
      <c r="B77" s="13" t="s">
        <v>214</v>
      </c>
      <c r="C77" s="11" t="s">
        <v>215</v>
      </c>
      <c r="D77" s="11" t="s">
        <v>9</v>
      </c>
      <c r="E77" s="18" t="s">
        <v>8</v>
      </c>
      <c r="F77" s="28" t="s">
        <v>526</v>
      </c>
      <c r="G77" s="119"/>
      <c r="H77" s="28"/>
    </row>
    <row r="78" spans="1:8" outlineLevel="3" x14ac:dyDescent="0.25">
      <c r="A78" s="38" t="s">
        <v>216</v>
      </c>
      <c r="B78" s="94" t="s">
        <v>82</v>
      </c>
      <c r="C78" s="33" t="s">
        <v>217</v>
      </c>
      <c r="D78" s="32" t="s">
        <v>10</v>
      </c>
      <c r="E78" s="32" t="s">
        <v>202</v>
      </c>
      <c r="F78" s="34" t="s">
        <v>507</v>
      </c>
      <c r="G78" s="119"/>
      <c r="H78" s="28"/>
    </row>
    <row r="79" spans="1:8" outlineLevel="3" x14ac:dyDescent="0.25">
      <c r="A79" s="51" t="s">
        <v>245</v>
      </c>
      <c r="B79" s="97" t="s">
        <v>95</v>
      </c>
      <c r="C79" s="33" t="s">
        <v>246</v>
      </c>
      <c r="D79" s="33" t="s">
        <v>10</v>
      </c>
      <c r="E79" s="32" t="s">
        <v>202</v>
      </c>
      <c r="F79" s="34" t="s">
        <v>95</v>
      </c>
      <c r="G79" s="119"/>
      <c r="H79" s="28" t="s">
        <v>673</v>
      </c>
    </row>
    <row r="80" spans="1:8" outlineLevel="4" x14ac:dyDescent="0.25">
      <c r="A80" s="72" t="s">
        <v>247</v>
      </c>
      <c r="B80" s="96" t="s">
        <v>69</v>
      </c>
      <c r="C80" s="11" t="s">
        <v>248</v>
      </c>
      <c r="D80" s="11" t="s">
        <v>9</v>
      </c>
      <c r="E80" s="77" t="s">
        <v>8</v>
      </c>
      <c r="F80" s="28" t="s">
        <v>529</v>
      </c>
      <c r="G80" s="119"/>
      <c r="H80" s="28" t="s">
        <v>691</v>
      </c>
    </row>
    <row r="81" spans="1:8" outlineLevel="4" x14ac:dyDescent="0.25">
      <c r="A81" s="72" t="s">
        <v>598</v>
      </c>
      <c r="B81" s="96"/>
      <c r="C81" s="11" t="s">
        <v>599</v>
      </c>
      <c r="D81" s="11" t="s">
        <v>9</v>
      </c>
      <c r="E81" s="77" t="s">
        <v>8</v>
      </c>
      <c r="F81" s="28" t="s">
        <v>508</v>
      </c>
      <c r="G81" s="149" t="s">
        <v>692</v>
      </c>
      <c r="H81" s="28"/>
    </row>
    <row r="82" spans="1:8" outlineLevel="4" x14ac:dyDescent="0.25">
      <c r="A82" s="51" t="s">
        <v>249</v>
      </c>
      <c r="B82" s="94" t="s">
        <v>16</v>
      </c>
      <c r="C82" s="33" t="s">
        <v>250</v>
      </c>
      <c r="D82" s="33" t="s">
        <v>10</v>
      </c>
      <c r="E82" s="32" t="s">
        <v>119</v>
      </c>
      <c r="F82" s="34" t="s">
        <v>95</v>
      </c>
      <c r="G82" s="119"/>
      <c r="H82" s="28"/>
    </row>
    <row r="83" spans="1:8" outlineLevel="5" x14ac:dyDescent="0.25">
      <c r="A83" s="72" t="s">
        <v>252</v>
      </c>
      <c r="B83" s="13" t="s">
        <v>42</v>
      </c>
      <c r="C83" s="11" t="s">
        <v>127</v>
      </c>
      <c r="D83" s="11" t="s">
        <v>9</v>
      </c>
      <c r="E83" s="18" t="s">
        <v>8</v>
      </c>
      <c r="F83" s="28" t="s">
        <v>518</v>
      </c>
      <c r="G83" s="148"/>
      <c r="H83" s="28"/>
    </row>
    <row r="84" spans="1:8" outlineLevel="5" x14ac:dyDescent="0.25">
      <c r="A84" s="72" t="s">
        <v>253</v>
      </c>
      <c r="B84" s="13" t="s">
        <v>40</v>
      </c>
      <c r="C84" s="11" t="s">
        <v>125</v>
      </c>
      <c r="D84" s="74" t="s">
        <v>9</v>
      </c>
      <c r="E84" s="75" t="s">
        <v>8</v>
      </c>
      <c r="F84" s="28" t="s">
        <v>528</v>
      </c>
      <c r="G84" s="119" t="s">
        <v>649</v>
      </c>
      <c r="H84" s="28"/>
    </row>
    <row r="85" spans="1:8" outlineLevel="5" x14ac:dyDescent="0.25">
      <c r="A85" s="72" t="s">
        <v>254</v>
      </c>
      <c r="B85" s="13" t="s">
        <v>76</v>
      </c>
      <c r="C85" s="11" t="s">
        <v>255</v>
      </c>
      <c r="D85" s="74" t="s">
        <v>10</v>
      </c>
      <c r="E85" s="75" t="s">
        <v>108</v>
      </c>
      <c r="F85" s="28" t="s">
        <v>529</v>
      </c>
      <c r="G85" s="74"/>
      <c r="H85" s="28"/>
    </row>
    <row r="86" spans="1:8" outlineLevel="4" x14ac:dyDescent="0.25">
      <c r="A86" s="51" t="s">
        <v>128</v>
      </c>
      <c r="B86" s="94" t="s">
        <v>19</v>
      </c>
      <c r="C86" s="33" t="s">
        <v>129</v>
      </c>
      <c r="D86" s="64" t="s">
        <v>10</v>
      </c>
      <c r="E86" s="64" t="s">
        <v>119</v>
      </c>
      <c r="F86" s="34" t="s">
        <v>95</v>
      </c>
      <c r="H86" s="28"/>
    </row>
    <row r="87" spans="1:8" outlineLevel="5" x14ac:dyDescent="0.25">
      <c r="A87" s="72" t="s">
        <v>130</v>
      </c>
      <c r="B87" s="11" t="s">
        <v>46</v>
      </c>
      <c r="C87" s="11" t="s">
        <v>131</v>
      </c>
      <c r="D87" s="11" t="s">
        <v>9</v>
      </c>
      <c r="E87" s="18" t="s">
        <v>8</v>
      </c>
      <c r="F87" s="28" t="s">
        <v>519</v>
      </c>
      <c r="G87" s="119" t="s">
        <v>631</v>
      </c>
      <c r="H87" s="28"/>
    </row>
    <row r="88" spans="1:8" outlineLevel="5" x14ac:dyDescent="0.25">
      <c r="A88" s="72" t="s">
        <v>132</v>
      </c>
      <c r="B88" s="11" t="s">
        <v>47</v>
      </c>
      <c r="C88" s="11" t="s">
        <v>133</v>
      </c>
      <c r="D88" s="18" t="s">
        <v>9</v>
      </c>
      <c r="E88" s="18" t="s">
        <v>8</v>
      </c>
      <c r="F88" s="28" t="s">
        <v>520</v>
      </c>
      <c r="G88" s="119"/>
      <c r="H88" s="28"/>
    </row>
    <row r="89" spans="1:8" outlineLevel="4" x14ac:dyDescent="0.25">
      <c r="A89" s="51" t="s">
        <v>256</v>
      </c>
      <c r="B89" s="33" t="s">
        <v>17</v>
      </c>
      <c r="C89" s="33" t="s">
        <v>257</v>
      </c>
      <c r="D89" s="32" t="s">
        <v>10</v>
      </c>
      <c r="E89" s="32" t="s">
        <v>119</v>
      </c>
      <c r="F89" s="34" t="s">
        <v>95</v>
      </c>
      <c r="G89" s="148"/>
      <c r="H89" s="28"/>
    </row>
    <row r="90" spans="1:8" outlineLevel="5" x14ac:dyDescent="0.25">
      <c r="A90" s="72" t="s">
        <v>124</v>
      </c>
      <c r="B90" s="11" t="s">
        <v>43</v>
      </c>
      <c r="C90" s="11" t="s">
        <v>125</v>
      </c>
      <c r="D90" s="18" t="s">
        <v>9</v>
      </c>
      <c r="E90" s="18" t="s">
        <v>8</v>
      </c>
      <c r="F90" s="28" t="s">
        <v>517</v>
      </c>
      <c r="G90" s="119" t="s">
        <v>630</v>
      </c>
      <c r="H90" s="28"/>
    </row>
    <row r="91" spans="1:8" outlineLevel="5" x14ac:dyDescent="0.25">
      <c r="A91" s="72" t="s">
        <v>126</v>
      </c>
      <c r="B91" s="11" t="s">
        <v>44</v>
      </c>
      <c r="C91" s="11" t="s">
        <v>127</v>
      </c>
      <c r="D91" s="18" t="s">
        <v>9</v>
      </c>
      <c r="E91" s="18" t="s">
        <v>8</v>
      </c>
      <c r="F91" s="28" t="s">
        <v>518</v>
      </c>
      <c r="G91" s="119"/>
      <c r="H91" s="28"/>
    </row>
    <row r="92" spans="1:8" outlineLevel="4" x14ac:dyDescent="0.25">
      <c r="A92" s="51" t="s">
        <v>258</v>
      </c>
      <c r="B92" s="33" t="s">
        <v>18</v>
      </c>
      <c r="C92" s="33" t="s">
        <v>259</v>
      </c>
      <c r="D92" s="32" t="s">
        <v>10</v>
      </c>
      <c r="E92" s="32" t="s">
        <v>119</v>
      </c>
      <c r="F92" s="34" t="s">
        <v>95</v>
      </c>
      <c r="G92" s="119"/>
      <c r="H92" s="28"/>
    </row>
    <row r="93" spans="1:8" outlineLevel="4" x14ac:dyDescent="0.25">
      <c r="A93" s="72" t="s">
        <v>303</v>
      </c>
      <c r="B93" s="19" t="s">
        <v>587</v>
      </c>
      <c r="C93" s="20" t="s">
        <v>127</v>
      </c>
      <c r="D93" s="21" t="s">
        <v>9</v>
      </c>
      <c r="E93" s="20" t="s">
        <v>8</v>
      </c>
      <c r="F93" s="126" t="s">
        <v>518</v>
      </c>
      <c r="G93" s="119"/>
      <c r="H93" s="28"/>
    </row>
    <row r="94" spans="1:8" outlineLevel="5" x14ac:dyDescent="0.25">
      <c r="A94" s="72" t="s">
        <v>143</v>
      </c>
      <c r="B94" s="13" t="s">
        <v>45</v>
      </c>
      <c r="C94" s="11" t="s">
        <v>125</v>
      </c>
      <c r="D94" s="18" t="s">
        <v>9</v>
      </c>
      <c r="E94" s="18" t="s">
        <v>8</v>
      </c>
      <c r="F94" s="28" t="s">
        <v>517</v>
      </c>
      <c r="G94" s="119"/>
      <c r="H94" s="28"/>
    </row>
    <row r="95" spans="1:8" outlineLevel="4" x14ac:dyDescent="0.25">
      <c r="A95" s="51" t="s">
        <v>117</v>
      </c>
      <c r="B95" s="94" t="s">
        <v>14</v>
      </c>
      <c r="C95" s="33" t="s">
        <v>118</v>
      </c>
      <c r="D95" s="33" t="s">
        <v>10</v>
      </c>
      <c r="E95" s="32" t="s">
        <v>119</v>
      </c>
      <c r="F95" s="34" t="s">
        <v>95</v>
      </c>
      <c r="G95" s="119"/>
      <c r="H95" s="28"/>
    </row>
    <row r="96" spans="1:8" outlineLevel="5" x14ac:dyDescent="0.25">
      <c r="A96" s="72" t="s">
        <v>111</v>
      </c>
      <c r="B96" s="13" t="s">
        <v>37</v>
      </c>
      <c r="C96" s="11" t="s">
        <v>112</v>
      </c>
      <c r="D96" s="11" t="s">
        <v>9</v>
      </c>
      <c r="E96" s="18" t="s">
        <v>8</v>
      </c>
      <c r="F96" s="28" t="s">
        <v>510</v>
      </c>
      <c r="G96" s="148"/>
      <c r="H96" s="28"/>
    </row>
    <row r="97" spans="1:8" outlineLevel="5" x14ac:dyDescent="0.25">
      <c r="A97" s="72" t="s">
        <v>120</v>
      </c>
      <c r="B97" s="13" t="s">
        <v>36</v>
      </c>
      <c r="C97" s="11" t="s">
        <v>121</v>
      </c>
      <c r="D97" s="11" t="s">
        <v>9</v>
      </c>
      <c r="E97" s="18" t="s">
        <v>8</v>
      </c>
      <c r="F97" s="28" t="s">
        <v>516</v>
      </c>
      <c r="G97" s="119" t="s">
        <v>629</v>
      </c>
      <c r="H97" s="28"/>
    </row>
    <row r="98" spans="1:8" outlineLevel="4" x14ac:dyDescent="0.25">
      <c r="A98" s="51" t="s">
        <v>260</v>
      </c>
      <c r="B98" s="94" t="s">
        <v>48</v>
      </c>
      <c r="C98" s="33" t="s">
        <v>261</v>
      </c>
      <c r="D98" s="33" t="s">
        <v>10</v>
      </c>
      <c r="E98" s="32" t="s">
        <v>108</v>
      </c>
      <c r="F98" s="34" t="s">
        <v>530</v>
      </c>
      <c r="G98" s="119"/>
      <c r="H98" s="28"/>
    </row>
    <row r="99" spans="1:8" outlineLevel="4" x14ac:dyDescent="0.25">
      <c r="A99" s="51" t="s">
        <v>262</v>
      </c>
      <c r="B99" s="94" t="s">
        <v>88</v>
      </c>
      <c r="C99" s="33" t="s">
        <v>263</v>
      </c>
      <c r="D99" s="33" t="s">
        <v>10</v>
      </c>
      <c r="E99" s="32" t="s">
        <v>108</v>
      </c>
      <c r="F99" s="34" t="s">
        <v>520</v>
      </c>
      <c r="G99" s="119"/>
      <c r="H99" s="28"/>
    </row>
    <row r="100" spans="1:8" outlineLevel="4" x14ac:dyDescent="0.25">
      <c r="A100" s="51" t="s">
        <v>264</v>
      </c>
      <c r="B100" s="94" t="s">
        <v>30</v>
      </c>
      <c r="C100" s="33" t="s">
        <v>265</v>
      </c>
      <c r="D100" s="33" t="s">
        <v>10</v>
      </c>
      <c r="E100" s="32" t="s">
        <v>119</v>
      </c>
      <c r="F100" s="34" t="s">
        <v>95</v>
      </c>
      <c r="G100" s="148"/>
      <c r="H100" s="28"/>
    </row>
    <row r="101" spans="1:8" outlineLevel="5" x14ac:dyDescent="0.25">
      <c r="A101" s="72" t="s">
        <v>266</v>
      </c>
      <c r="B101" s="13" t="s">
        <v>73</v>
      </c>
      <c r="C101" s="11" t="s">
        <v>267</v>
      </c>
      <c r="D101" s="11" t="s">
        <v>9</v>
      </c>
      <c r="E101" s="18" t="s">
        <v>8</v>
      </c>
      <c r="F101" s="28" t="s">
        <v>531</v>
      </c>
      <c r="G101" s="119" t="s">
        <v>651</v>
      </c>
      <c r="H101" s="28"/>
    </row>
    <row r="102" spans="1:8" outlineLevel="5" x14ac:dyDescent="0.25">
      <c r="A102" s="72" t="s">
        <v>268</v>
      </c>
      <c r="B102" s="13" t="s">
        <v>74</v>
      </c>
      <c r="C102" s="11" t="s">
        <v>269</v>
      </c>
      <c r="D102" s="11" t="s">
        <v>9</v>
      </c>
      <c r="E102" s="18" t="s">
        <v>8</v>
      </c>
      <c r="F102" s="28" t="s">
        <v>532</v>
      </c>
      <c r="G102" s="119"/>
      <c r="H102" s="28"/>
    </row>
    <row r="103" spans="1:8" outlineLevel="5" x14ac:dyDescent="0.25">
      <c r="A103" s="72" t="s">
        <v>270</v>
      </c>
      <c r="B103" s="13" t="s">
        <v>75</v>
      </c>
      <c r="C103" s="11" t="s">
        <v>271</v>
      </c>
      <c r="D103" s="11" t="s">
        <v>9</v>
      </c>
      <c r="E103" s="18" t="s">
        <v>8</v>
      </c>
      <c r="F103" s="28" t="s">
        <v>520</v>
      </c>
      <c r="G103" s="119"/>
      <c r="H103" s="28"/>
    </row>
    <row r="104" spans="1:8" outlineLevel="4" x14ac:dyDescent="0.25">
      <c r="A104" s="51" t="s">
        <v>272</v>
      </c>
      <c r="B104" s="94" t="s">
        <v>70</v>
      </c>
      <c r="C104" s="33" t="s">
        <v>273</v>
      </c>
      <c r="D104" s="33" t="s">
        <v>10</v>
      </c>
      <c r="E104" s="32" t="s">
        <v>108</v>
      </c>
      <c r="F104" s="34" t="s">
        <v>533</v>
      </c>
      <c r="G104" s="119"/>
      <c r="H104" s="28"/>
    </row>
    <row r="105" spans="1:8" outlineLevel="4" x14ac:dyDescent="0.25">
      <c r="A105" s="51" t="s">
        <v>274</v>
      </c>
      <c r="B105" s="94" t="s">
        <v>29</v>
      </c>
      <c r="C105" s="33" t="s">
        <v>275</v>
      </c>
      <c r="D105" s="33" t="s">
        <v>10</v>
      </c>
      <c r="E105" s="32" t="s">
        <v>108</v>
      </c>
      <c r="F105" s="34" t="s">
        <v>95</v>
      </c>
      <c r="G105" s="119"/>
      <c r="H105" s="28"/>
    </row>
    <row r="106" spans="1:8" ht="30" outlineLevel="5" x14ac:dyDescent="0.25">
      <c r="A106" s="72" t="s">
        <v>276</v>
      </c>
      <c r="B106" s="13" t="s">
        <v>71</v>
      </c>
      <c r="C106" s="11" t="s">
        <v>277</v>
      </c>
      <c r="D106" s="18" t="s">
        <v>9</v>
      </c>
      <c r="E106" s="18" t="s">
        <v>8</v>
      </c>
      <c r="F106" s="28" t="s">
        <v>534</v>
      </c>
      <c r="G106" s="119"/>
      <c r="H106" s="28"/>
    </row>
    <row r="107" spans="1:8" ht="30" outlineLevel="5" x14ac:dyDescent="0.25">
      <c r="A107" s="72" t="s">
        <v>278</v>
      </c>
      <c r="B107" s="13" t="s">
        <v>72</v>
      </c>
      <c r="C107" s="11" t="s">
        <v>279</v>
      </c>
      <c r="D107" s="11" t="s">
        <v>10</v>
      </c>
      <c r="E107" s="18" t="s">
        <v>108</v>
      </c>
      <c r="F107" s="28" t="s">
        <v>531</v>
      </c>
      <c r="G107" s="119"/>
      <c r="H107" s="28"/>
    </row>
    <row r="108" spans="1:8" outlineLevel="4" x14ac:dyDescent="0.25">
      <c r="A108" s="51" t="s">
        <v>200</v>
      </c>
      <c r="B108" s="94" t="s">
        <v>20</v>
      </c>
      <c r="C108" s="33" t="s">
        <v>201</v>
      </c>
      <c r="D108" s="33" t="s">
        <v>10</v>
      </c>
      <c r="E108" s="32" t="s">
        <v>202</v>
      </c>
      <c r="F108" s="34" t="s">
        <v>95</v>
      </c>
      <c r="G108" s="119"/>
      <c r="H108" s="28"/>
    </row>
    <row r="109" spans="1:8" outlineLevel="5" x14ac:dyDescent="0.25">
      <c r="A109" s="72" t="s">
        <v>203</v>
      </c>
      <c r="B109" s="13" t="s">
        <v>50</v>
      </c>
      <c r="C109" s="11" t="s">
        <v>204</v>
      </c>
      <c r="D109" s="11" t="s">
        <v>9</v>
      </c>
      <c r="E109" s="18" t="s">
        <v>8</v>
      </c>
      <c r="F109" s="28" t="s">
        <v>510</v>
      </c>
      <c r="G109" s="148"/>
      <c r="H109" s="28"/>
    </row>
    <row r="110" spans="1:8" outlineLevel="5" x14ac:dyDescent="0.25">
      <c r="A110" s="72" t="s">
        <v>280</v>
      </c>
      <c r="B110" s="13" t="s">
        <v>206</v>
      </c>
      <c r="C110" s="11" t="s">
        <v>207</v>
      </c>
      <c r="D110" s="11" t="s">
        <v>9</v>
      </c>
      <c r="E110" s="18" t="s">
        <v>8</v>
      </c>
      <c r="F110" s="28" t="s">
        <v>513</v>
      </c>
      <c r="G110" s="119" t="s">
        <v>637</v>
      </c>
      <c r="H110" s="28"/>
    </row>
    <row r="111" spans="1:8" outlineLevel="5" x14ac:dyDescent="0.25">
      <c r="A111" s="51" t="s">
        <v>208</v>
      </c>
      <c r="B111" s="94" t="s">
        <v>209</v>
      </c>
      <c r="C111" s="33" t="s">
        <v>210</v>
      </c>
      <c r="D111" s="33" t="s">
        <v>9</v>
      </c>
      <c r="E111" s="32" t="s">
        <v>251</v>
      </c>
      <c r="F111" s="34" t="s">
        <v>95</v>
      </c>
      <c r="G111" s="74"/>
      <c r="H111" s="28"/>
    </row>
    <row r="112" spans="1:8" outlineLevel="6" x14ac:dyDescent="0.25">
      <c r="A112" s="72" t="s">
        <v>211</v>
      </c>
      <c r="B112" s="13" t="s">
        <v>212</v>
      </c>
      <c r="C112" s="11" t="s">
        <v>179</v>
      </c>
      <c r="D112" s="11" t="s">
        <v>9</v>
      </c>
      <c r="E112" s="18" t="s">
        <v>8</v>
      </c>
      <c r="F112" s="28" t="s">
        <v>525</v>
      </c>
      <c r="G112" s="74"/>
      <c r="H112" s="28"/>
    </row>
    <row r="113" spans="1:8" outlineLevel="6" x14ac:dyDescent="0.25">
      <c r="A113" s="72" t="s">
        <v>213</v>
      </c>
      <c r="B113" s="13" t="s">
        <v>214</v>
      </c>
      <c r="C113" s="11" t="s">
        <v>215</v>
      </c>
      <c r="D113" s="11" t="s">
        <v>9</v>
      </c>
      <c r="E113" s="18" t="s">
        <v>8</v>
      </c>
      <c r="F113" s="28" t="s">
        <v>526</v>
      </c>
      <c r="G113" s="74"/>
      <c r="H113" s="28"/>
    </row>
    <row r="114" spans="1:8" outlineLevel="3" x14ac:dyDescent="0.25">
      <c r="A114" s="53" t="s">
        <v>281</v>
      </c>
      <c r="B114" s="97" t="s">
        <v>95</v>
      </c>
      <c r="C114" s="54" t="s">
        <v>315</v>
      </c>
      <c r="D114" s="33" t="s">
        <v>10</v>
      </c>
      <c r="E114" s="32" t="s">
        <v>283</v>
      </c>
      <c r="F114" s="34" t="s">
        <v>95</v>
      </c>
      <c r="G114" s="74"/>
      <c r="H114" s="28" t="s">
        <v>673</v>
      </c>
    </row>
    <row r="115" spans="1:8" outlineLevel="4" x14ac:dyDescent="0.25">
      <c r="A115" s="76" t="s">
        <v>614</v>
      </c>
      <c r="B115" s="96" t="s">
        <v>78</v>
      </c>
      <c r="C115" s="78" t="s">
        <v>285</v>
      </c>
      <c r="D115" s="78" t="s">
        <v>9</v>
      </c>
      <c r="E115" s="77" t="s">
        <v>8</v>
      </c>
      <c r="F115" s="28" t="s">
        <v>529</v>
      </c>
      <c r="G115" s="74"/>
      <c r="H115" s="28" t="s">
        <v>674</v>
      </c>
    </row>
    <row r="116" spans="1:8" outlineLevel="4" x14ac:dyDescent="0.25">
      <c r="A116" s="58" t="s">
        <v>286</v>
      </c>
      <c r="B116" s="94" t="s">
        <v>95</v>
      </c>
      <c r="C116" s="33" t="s">
        <v>316</v>
      </c>
      <c r="D116" s="54" t="s">
        <v>10</v>
      </c>
      <c r="E116" s="45" t="s">
        <v>202</v>
      </c>
      <c r="F116" s="34" t="s">
        <v>95</v>
      </c>
      <c r="G116" s="74"/>
      <c r="H116" s="28"/>
    </row>
    <row r="117" spans="1:8" outlineLevel="5" x14ac:dyDescent="0.25">
      <c r="A117" s="79" t="s">
        <v>247</v>
      </c>
      <c r="B117" s="96" t="s">
        <v>69</v>
      </c>
      <c r="C117" s="11" t="s">
        <v>248</v>
      </c>
      <c r="D117" s="11" t="s">
        <v>9</v>
      </c>
      <c r="E117" s="98" t="s">
        <v>8</v>
      </c>
      <c r="F117" s="28" t="s">
        <v>529</v>
      </c>
      <c r="G117" s="74"/>
      <c r="H117" s="28" t="s">
        <v>691</v>
      </c>
    </row>
    <row r="118" spans="1:8" outlineLevel="5" x14ac:dyDescent="0.25">
      <c r="A118" s="79" t="s">
        <v>598</v>
      </c>
      <c r="B118" s="96"/>
      <c r="C118" s="11" t="s">
        <v>599</v>
      </c>
      <c r="D118" s="11" t="s">
        <v>9</v>
      </c>
      <c r="E118" s="77" t="s">
        <v>8</v>
      </c>
      <c r="F118" s="28" t="s">
        <v>508</v>
      </c>
      <c r="G118" s="74" t="s">
        <v>692</v>
      </c>
      <c r="H118" s="28"/>
    </row>
    <row r="119" spans="1:8" outlineLevel="5" x14ac:dyDescent="0.25">
      <c r="A119" s="79" t="s">
        <v>289</v>
      </c>
      <c r="B119" s="96" t="s">
        <v>78</v>
      </c>
      <c r="C119" s="11" t="s">
        <v>290</v>
      </c>
      <c r="D119" s="11" t="s">
        <v>9</v>
      </c>
      <c r="E119" s="18" t="s">
        <v>8</v>
      </c>
      <c r="F119" s="28" t="s">
        <v>529</v>
      </c>
      <c r="G119" s="74"/>
      <c r="H119" s="28" t="s">
        <v>674</v>
      </c>
    </row>
    <row r="120" spans="1:8" outlineLevel="5" x14ac:dyDescent="0.25">
      <c r="A120" s="58" t="s">
        <v>249</v>
      </c>
      <c r="B120" s="94" t="s">
        <v>16</v>
      </c>
      <c r="C120" s="33" t="s">
        <v>250</v>
      </c>
      <c r="D120" s="33" t="s">
        <v>10</v>
      </c>
      <c r="E120" s="32" t="s">
        <v>119</v>
      </c>
      <c r="F120" s="34" t="s">
        <v>95</v>
      </c>
      <c r="G120" s="74"/>
      <c r="H120" s="28"/>
    </row>
    <row r="121" spans="1:8" outlineLevel="6" x14ac:dyDescent="0.25">
      <c r="A121" s="79" t="s">
        <v>252</v>
      </c>
      <c r="B121" s="13" t="s">
        <v>42</v>
      </c>
      <c r="C121" s="11" t="s">
        <v>127</v>
      </c>
      <c r="D121" s="11" t="s">
        <v>9</v>
      </c>
      <c r="E121" s="18" t="s">
        <v>8</v>
      </c>
      <c r="F121" s="28" t="s">
        <v>518</v>
      </c>
      <c r="H121" s="28"/>
    </row>
    <row r="122" spans="1:8" outlineLevel="6" x14ac:dyDescent="0.25">
      <c r="A122" s="79" t="s">
        <v>253</v>
      </c>
      <c r="B122" s="13" t="s">
        <v>40</v>
      </c>
      <c r="C122" s="11" t="s">
        <v>125</v>
      </c>
      <c r="D122" s="74" t="s">
        <v>9</v>
      </c>
      <c r="E122" s="75" t="s">
        <v>8</v>
      </c>
      <c r="F122" s="28" t="s">
        <v>528</v>
      </c>
      <c r="G122" s="119" t="s">
        <v>649</v>
      </c>
      <c r="H122" s="28"/>
    </row>
    <row r="123" spans="1:8" outlineLevel="6" x14ac:dyDescent="0.25">
      <c r="A123" s="79" t="s">
        <v>254</v>
      </c>
      <c r="B123" s="13" t="s">
        <v>76</v>
      </c>
      <c r="C123" s="11" t="s">
        <v>255</v>
      </c>
      <c r="D123" s="11" t="s">
        <v>10</v>
      </c>
      <c r="E123" s="18" t="s">
        <v>108</v>
      </c>
      <c r="F123" s="28" t="s">
        <v>529</v>
      </c>
      <c r="G123" s="119"/>
      <c r="H123" s="28"/>
    </row>
    <row r="124" spans="1:8" outlineLevel="5" x14ac:dyDescent="0.25">
      <c r="A124" s="58" t="s">
        <v>128</v>
      </c>
      <c r="B124" s="94" t="s">
        <v>19</v>
      </c>
      <c r="C124" s="33" t="s">
        <v>129</v>
      </c>
      <c r="D124" s="64" t="s">
        <v>10</v>
      </c>
      <c r="E124" s="64" t="s">
        <v>119</v>
      </c>
      <c r="F124" s="34" t="s">
        <v>95</v>
      </c>
      <c r="G124" s="148"/>
      <c r="H124" s="28"/>
    </row>
    <row r="125" spans="1:8" outlineLevel="6" x14ac:dyDescent="0.25">
      <c r="A125" s="79" t="s">
        <v>130</v>
      </c>
      <c r="B125" s="13" t="s">
        <v>46</v>
      </c>
      <c r="C125" s="11" t="s">
        <v>131</v>
      </c>
      <c r="D125" s="11" t="s">
        <v>9</v>
      </c>
      <c r="E125" s="18" t="s">
        <v>8</v>
      </c>
      <c r="F125" s="28" t="s">
        <v>519</v>
      </c>
      <c r="G125" s="119" t="s">
        <v>631</v>
      </c>
      <c r="H125" s="28"/>
    </row>
    <row r="126" spans="1:8" outlineLevel="6" x14ac:dyDescent="0.25">
      <c r="A126" s="79" t="s">
        <v>132</v>
      </c>
      <c r="B126" s="13" t="s">
        <v>47</v>
      </c>
      <c r="C126" s="11" t="s">
        <v>133</v>
      </c>
      <c r="D126" s="11" t="s">
        <v>9</v>
      </c>
      <c r="E126" s="18" t="s">
        <v>8</v>
      </c>
      <c r="F126" s="28" t="s">
        <v>520</v>
      </c>
      <c r="G126" s="119"/>
      <c r="H126" s="28"/>
    </row>
    <row r="127" spans="1:8" outlineLevel="5" x14ac:dyDescent="0.25">
      <c r="A127" s="58" t="s">
        <v>122</v>
      </c>
      <c r="B127" s="94" t="s">
        <v>17</v>
      </c>
      <c r="C127" s="33" t="s">
        <v>123</v>
      </c>
      <c r="D127" s="33" t="s">
        <v>10</v>
      </c>
      <c r="E127" s="32" t="s">
        <v>119</v>
      </c>
      <c r="F127" s="34" t="s">
        <v>95</v>
      </c>
      <c r="G127" s="119"/>
      <c r="H127" s="28"/>
    </row>
    <row r="128" spans="1:8" outlineLevel="6" x14ac:dyDescent="0.25">
      <c r="A128" s="79" t="s">
        <v>126</v>
      </c>
      <c r="B128" s="13" t="s">
        <v>44</v>
      </c>
      <c r="C128" s="11" t="s">
        <v>127</v>
      </c>
      <c r="D128" s="11" t="s">
        <v>9</v>
      </c>
      <c r="E128" s="18" t="s">
        <v>8</v>
      </c>
      <c r="F128" s="28" t="s">
        <v>518</v>
      </c>
      <c r="G128" s="148"/>
      <c r="H128" s="28"/>
    </row>
    <row r="129" spans="1:8" outlineLevel="6" x14ac:dyDescent="0.25">
      <c r="A129" s="79" t="s">
        <v>124</v>
      </c>
      <c r="B129" s="13" t="s">
        <v>43</v>
      </c>
      <c r="C129" s="11" t="s">
        <v>125</v>
      </c>
      <c r="D129" s="11" t="s">
        <v>9</v>
      </c>
      <c r="E129" s="18" t="s">
        <v>8</v>
      </c>
      <c r="F129" s="28" t="s">
        <v>517</v>
      </c>
      <c r="G129" s="119" t="s">
        <v>630</v>
      </c>
      <c r="H129" s="28"/>
    </row>
    <row r="130" spans="1:8" outlineLevel="5" x14ac:dyDescent="0.25">
      <c r="A130" s="58" t="s">
        <v>258</v>
      </c>
      <c r="B130" s="94" t="s">
        <v>18</v>
      </c>
      <c r="C130" s="33" t="s">
        <v>259</v>
      </c>
      <c r="D130" s="33" t="s">
        <v>10</v>
      </c>
      <c r="E130" s="32" t="s">
        <v>119</v>
      </c>
      <c r="F130" s="34" t="s">
        <v>95</v>
      </c>
      <c r="G130" s="119"/>
      <c r="H130" s="28"/>
    </row>
    <row r="131" spans="1:8" outlineLevel="5" x14ac:dyDescent="0.25">
      <c r="A131" s="79" t="s">
        <v>303</v>
      </c>
      <c r="B131" s="19" t="s">
        <v>587</v>
      </c>
      <c r="C131" s="20" t="s">
        <v>127</v>
      </c>
      <c r="D131" s="21" t="s">
        <v>9</v>
      </c>
      <c r="E131" s="20" t="s">
        <v>8</v>
      </c>
      <c r="F131" s="126" t="s">
        <v>518</v>
      </c>
      <c r="G131" s="119"/>
      <c r="H131" s="28"/>
    </row>
    <row r="132" spans="1:8" outlineLevel="6" x14ac:dyDescent="0.25">
      <c r="A132" s="79" t="s">
        <v>143</v>
      </c>
      <c r="B132" s="13" t="s">
        <v>45</v>
      </c>
      <c r="C132" s="11" t="s">
        <v>125</v>
      </c>
      <c r="D132" s="11" t="s">
        <v>9</v>
      </c>
      <c r="E132" s="18" t="s">
        <v>8</v>
      </c>
      <c r="F132" s="28" t="s">
        <v>517</v>
      </c>
      <c r="G132" s="119"/>
      <c r="H132" s="28"/>
    </row>
    <row r="133" spans="1:8" outlineLevel="5" x14ac:dyDescent="0.25">
      <c r="A133" s="58" t="s">
        <v>117</v>
      </c>
      <c r="B133" s="94" t="s">
        <v>14</v>
      </c>
      <c r="C133" s="33" t="s">
        <v>118</v>
      </c>
      <c r="D133" s="33" t="s">
        <v>10</v>
      </c>
      <c r="E133" s="32" t="s">
        <v>119</v>
      </c>
      <c r="F133" s="34" t="s">
        <v>95</v>
      </c>
      <c r="G133" s="119"/>
      <c r="H133" s="28"/>
    </row>
    <row r="134" spans="1:8" outlineLevel="6" x14ac:dyDescent="0.25">
      <c r="A134" s="79" t="str">
        <f t="shared" ref="A134:C135" si="0">A96</f>
        <v>Identification no.</v>
      </c>
      <c r="B134" s="13" t="str">
        <f t="shared" si="0"/>
        <v>13 14 017 000</v>
      </c>
      <c r="C134" s="11" t="str">
        <f t="shared" si="0"/>
        <v>Identifikacijski broj</v>
      </c>
      <c r="D134" s="11" t="s">
        <v>9</v>
      </c>
      <c r="E134" s="18" t="s">
        <v>8</v>
      </c>
      <c r="F134" s="28" t="s">
        <v>510</v>
      </c>
      <c r="G134" s="148"/>
      <c r="H134" s="28"/>
    </row>
    <row r="135" spans="1:8" outlineLevel="6" x14ac:dyDescent="0.25">
      <c r="A135" s="79" t="str">
        <f t="shared" si="0"/>
        <v>Additional supply chain actor role code</v>
      </c>
      <c r="B135" s="13" t="str">
        <f t="shared" si="0"/>
        <v>13 14 031 000</v>
      </c>
      <c r="C135" s="11" t="str">
        <f t="shared" si="0"/>
        <v>Uloga</v>
      </c>
      <c r="D135" s="11" t="s">
        <v>9</v>
      </c>
      <c r="E135" s="18" t="s">
        <v>8</v>
      </c>
      <c r="F135" s="28" t="s">
        <v>516</v>
      </c>
      <c r="G135" s="119" t="s">
        <v>629</v>
      </c>
      <c r="H135" s="28"/>
    </row>
    <row r="136" spans="1:8" s="132" customFormat="1" outlineLevel="5" x14ac:dyDescent="0.25">
      <c r="A136" s="61" t="s">
        <v>260</v>
      </c>
      <c r="B136" s="130" t="s">
        <v>48</v>
      </c>
      <c r="C136" s="131" t="s">
        <v>261</v>
      </c>
      <c r="D136" s="131" t="s">
        <v>10</v>
      </c>
      <c r="E136" s="59" t="s">
        <v>108</v>
      </c>
      <c r="F136" s="106" t="s">
        <v>530</v>
      </c>
      <c r="G136" s="150"/>
      <c r="H136" s="138"/>
    </row>
    <row r="137" spans="1:8" outlineLevel="6" x14ac:dyDescent="0.25">
      <c r="A137" s="133" t="s">
        <v>262</v>
      </c>
      <c r="B137" s="13" t="s">
        <v>88</v>
      </c>
      <c r="C137" s="11" t="s">
        <v>263</v>
      </c>
      <c r="D137" s="11" t="s">
        <v>10</v>
      </c>
      <c r="E137" s="18" t="s">
        <v>108</v>
      </c>
      <c r="F137" s="28" t="s">
        <v>520</v>
      </c>
      <c r="G137" s="119"/>
      <c r="H137" s="28"/>
    </row>
    <row r="138" spans="1:8" outlineLevel="5" x14ac:dyDescent="0.25">
      <c r="A138" s="58" t="s">
        <v>264</v>
      </c>
      <c r="B138" s="94" t="s">
        <v>30</v>
      </c>
      <c r="C138" s="33" t="s">
        <v>265</v>
      </c>
      <c r="D138" s="33" t="s">
        <v>10</v>
      </c>
      <c r="E138" s="32" t="s">
        <v>119</v>
      </c>
      <c r="F138" s="34" t="s">
        <v>95</v>
      </c>
      <c r="G138" s="148"/>
      <c r="H138" s="28"/>
    </row>
    <row r="139" spans="1:8" outlineLevel="7" x14ac:dyDescent="0.25">
      <c r="A139" s="79" t="s">
        <v>266</v>
      </c>
      <c r="B139" s="13" t="s">
        <v>73</v>
      </c>
      <c r="C139" s="11" t="s">
        <v>267</v>
      </c>
      <c r="D139" s="11" t="s">
        <v>9</v>
      </c>
      <c r="E139" s="18" t="s">
        <v>8</v>
      </c>
      <c r="F139" s="28" t="s">
        <v>531</v>
      </c>
      <c r="G139" s="119" t="s">
        <v>651</v>
      </c>
      <c r="H139" s="28"/>
    </row>
    <row r="140" spans="1:8" outlineLevel="7" x14ac:dyDescent="0.25">
      <c r="A140" s="79" t="s">
        <v>268</v>
      </c>
      <c r="B140" s="13" t="s">
        <v>74</v>
      </c>
      <c r="C140" s="11" t="s">
        <v>269</v>
      </c>
      <c r="D140" s="11" t="s">
        <v>9</v>
      </c>
      <c r="E140" s="18" t="s">
        <v>8</v>
      </c>
      <c r="F140" s="28" t="s">
        <v>532</v>
      </c>
      <c r="G140" s="74"/>
      <c r="H140" s="28"/>
    </row>
    <row r="141" spans="1:8" outlineLevel="7" x14ac:dyDescent="0.25">
      <c r="A141" s="79" t="s">
        <v>270</v>
      </c>
      <c r="B141" s="13" t="s">
        <v>75</v>
      </c>
      <c r="C141" s="11" t="s">
        <v>271</v>
      </c>
      <c r="D141" s="11" t="s">
        <v>9</v>
      </c>
      <c r="E141" s="18" t="s">
        <v>8</v>
      </c>
      <c r="F141" s="28" t="s">
        <v>520</v>
      </c>
      <c r="G141" s="74"/>
      <c r="H141" s="28"/>
    </row>
    <row r="142" spans="1:8" outlineLevel="5" x14ac:dyDescent="0.25">
      <c r="A142" s="58" t="s">
        <v>272</v>
      </c>
      <c r="B142" s="94" t="s">
        <v>70</v>
      </c>
      <c r="C142" s="33" t="s">
        <v>273</v>
      </c>
      <c r="D142" s="33" t="s">
        <v>10</v>
      </c>
      <c r="E142" s="32" t="s">
        <v>108</v>
      </c>
      <c r="F142" s="34" t="s">
        <v>533</v>
      </c>
      <c r="G142" s="74"/>
      <c r="H142" s="28"/>
    </row>
    <row r="143" spans="1:8" outlineLevel="5" x14ac:dyDescent="0.25">
      <c r="A143" s="58" t="s">
        <v>274</v>
      </c>
      <c r="B143" s="94" t="s">
        <v>29</v>
      </c>
      <c r="C143" s="33" t="s">
        <v>275</v>
      </c>
      <c r="D143" s="33" t="s">
        <v>10</v>
      </c>
      <c r="E143" s="32" t="s">
        <v>108</v>
      </c>
      <c r="F143" s="34" t="s">
        <v>95</v>
      </c>
      <c r="G143" s="74"/>
      <c r="H143" s="28"/>
    </row>
    <row r="144" spans="1:8" ht="15.75" customHeight="1" outlineLevel="6" x14ac:dyDescent="0.25">
      <c r="A144" s="79" t="s">
        <v>276</v>
      </c>
      <c r="B144" s="13" t="s">
        <v>71</v>
      </c>
      <c r="C144" s="11" t="s">
        <v>277</v>
      </c>
      <c r="D144" s="18" t="s">
        <v>9</v>
      </c>
      <c r="E144" s="18" t="s">
        <v>8</v>
      </c>
      <c r="F144" s="28" t="s">
        <v>534</v>
      </c>
      <c r="G144" s="74"/>
      <c r="H144" s="28"/>
    </row>
    <row r="145" spans="1:8" ht="30" outlineLevel="6" x14ac:dyDescent="0.25">
      <c r="A145" s="79" t="s">
        <v>278</v>
      </c>
      <c r="B145" s="13" t="s">
        <v>72</v>
      </c>
      <c r="C145" s="11" t="s">
        <v>279</v>
      </c>
      <c r="D145" s="11" t="s">
        <v>10</v>
      </c>
      <c r="E145" s="18" t="s">
        <v>108</v>
      </c>
      <c r="F145" s="28" t="s">
        <v>531</v>
      </c>
      <c r="G145" s="74"/>
      <c r="H145" s="28"/>
    </row>
    <row r="146" spans="1:8" outlineLevel="5" x14ac:dyDescent="0.25">
      <c r="A146" s="58" t="s">
        <v>200</v>
      </c>
      <c r="B146" s="94" t="s">
        <v>20</v>
      </c>
      <c r="C146" s="33" t="s">
        <v>201</v>
      </c>
      <c r="D146" s="33" t="s">
        <v>10</v>
      </c>
      <c r="E146" s="32" t="s">
        <v>202</v>
      </c>
      <c r="F146" s="34" t="s">
        <v>95</v>
      </c>
      <c r="G146" s="74"/>
      <c r="H146" s="28"/>
    </row>
    <row r="147" spans="1:8" outlineLevel="6" x14ac:dyDescent="0.25">
      <c r="A147" s="79" t="s">
        <v>203</v>
      </c>
      <c r="B147" s="13" t="s">
        <v>50</v>
      </c>
      <c r="C147" s="11" t="s">
        <v>204</v>
      </c>
      <c r="D147" s="11" t="s">
        <v>9</v>
      </c>
      <c r="E147" s="18" t="s">
        <v>8</v>
      </c>
      <c r="F147" s="28" t="s">
        <v>510</v>
      </c>
      <c r="H147" s="28"/>
    </row>
    <row r="148" spans="1:8" outlineLevel="6" x14ac:dyDescent="0.25">
      <c r="A148" s="79" t="s">
        <v>280</v>
      </c>
      <c r="B148" s="13" t="s">
        <v>206</v>
      </c>
      <c r="C148" s="11" t="s">
        <v>207</v>
      </c>
      <c r="D148" s="11" t="s">
        <v>9</v>
      </c>
      <c r="E148" s="18" t="s">
        <v>8</v>
      </c>
      <c r="F148" s="28" t="s">
        <v>513</v>
      </c>
      <c r="G148" s="119" t="s">
        <v>637</v>
      </c>
      <c r="H148" s="28"/>
    </row>
    <row r="149" spans="1:8" outlineLevel="6" x14ac:dyDescent="0.25">
      <c r="A149" s="58" t="s">
        <v>208</v>
      </c>
      <c r="B149" s="94" t="s">
        <v>209</v>
      </c>
      <c r="C149" s="33" t="s">
        <v>210</v>
      </c>
      <c r="D149" s="33" t="s">
        <v>9</v>
      </c>
      <c r="E149" s="32" t="s">
        <v>251</v>
      </c>
      <c r="F149" s="34" t="s">
        <v>95</v>
      </c>
      <c r="G149" s="119"/>
      <c r="H149" s="28"/>
    </row>
    <row r="150" spans="1:8" outlineLevel="7" x14ac:dyDescent="0.25">
      <c r="A150" s="79" t="s">
        <v>211</v>
      </c>
      <c r="B150" s="13" t="s">
        <v>212</v>
      </c>
      <c r="C150" s="11" t="s">
        <v>179</v>
      </c>
      <c r="D150" s="11" t="s">
        <v>9</v>
      </c>
      <c r="E150" s="18" t="s">
        <v>8</v>
      </c>
      <c r="F150" s="28" t="s">
        <v>525</v>
      </c>
      <c r="G150" s="119"/>
      <c r="H150" s="28"/>
    </row>
    <row r="151" spans="1:8" outlineLevel="7" x14ac:dyDescent="0.25">
      <c r="A151" s="79" t="s">
        <v>213</v>
      </c>
      <c r="B151" s="13" t="s">
        <v>214</v>
      </c>
      <c r="C151" s="11" t="s">
        <v>215</v>
      </c>
      <c r="D151" s="18" t="s">
        <v>9</v>
      </c>
      <c r="E151" s="18" t="s">
        <v>8</v>
      </c>
      <c r="F151" s="28" t="s">
        <v>535</v>
      </c>
      <c r="G151" s="119"/>
      <c r="H151" s="28"/>
    </row>
    <row r="152" spans="1:8" outlineLevel="4" x14ac:dyDescent="0.25">
      <c r="A152" s="53" t="s">
        <v>200</v>
      </c>
      <c r="B152" s="94" t="s">
        <v>20</v>
      </c>
      <c r="C152" s="33" t="s">
        <v>201</v>
      </c>
      <c r="D152" s="33" t="s">
        <v>10</v>
      </c>
      <c r="E152" s="32" t="s">
        <v>202</v>
      </c>
      <c r="F152" s="34" t="s">
        <v>95</v>
      </c>
      <c r="G152" s="119"/>
      <c r="H152" s="28"/>
    </row>
    <row r="153" spans="1:8" outlineLevel="5" x14ac:dyDescent="0.25">
      <c r="A153" s="76" t="s">
        <v>203</v>
      </c>
      <c r="B153" s="13" t="s">
        <v>50</v>
      </c>
      <c r="C153" s="11" t="s">
        <v>204</v>
      </c>
      <c r="D153" s="11" t="s">
        <v>9</v>
      </c>
      <c r="E153" s="18" t="s">
        <v>8</v>
      </c>
      <c r="F153" s="28" t="s">
        <v>510</v>
      </c>
      <c r="G153" s="148"/>
      <c r="H153" s="28"/>
    </row>
    <row r="154" spans="1:8" outlineLevel="5" x14ac:dyDescent="0.25">
      <c r="A154" s="76" t="s">
        <v>280</v>
      </c>
      <c r="B154" s="13" t="s">
        <v>206</v>
      </c>
      <c r="C154" s="11" t="s">
        <v>207</v>
      </c>
      <c r="D154" s="11" t="s">
        <v>9</v>
      </c>
      <c r="E154" s="18" t="s">
        <v>8</v>
      </c>
      <c r="F154" s="28" t="s">
        <v>513</v>
      </c>
      <c r="G154" s="119" t="s">
        <v>637</v>
      </c>
      <c r="H154" s="28"/>
    </row>
    <row r="155" spans="1:8" outlineLevel="5" x14ac:dyDescent="0.25">
      <c r="A155" s="53" t="s">
        <v>208</v>
      </c>
      <c r="B155" s="94" t="s">
        <v>209</v>
      </c>
      <c r="C155" s="33" t="s">
        <v>210</v>
      </c>
      <c r="D155" s="33" t="s">
        <v>9</v>
      </c>
      <c r="E155" s="32" t="s">
        <v>251</v>
      </c>
      <c r="F155" s="34" t="s">
        <v>95</v>
      </c>
      <c r="G155" s="119"/>
      <c r="H155" s="28"/>
    </row>
    <row r="156" spans="1:8" outlineLevel="6" x14ac:dyDescent="0.25">
      <c r="A156" s="76" t="s">
        <v>211</v>
      </c>
      <c r="B156" s="13" t="s">
        <v>212</v>
      </c>
      <c r="C156" s="11" t="s">
        <v>179</v>
      </c>
      <c r="D156" s="11" t="s">
        <v>9</v>
      </c>
      <c r="E156" s="18" t="s">
        <v>8</v>
      </c>
      <c r="F156" s="28" t="s">
        <v>525</v>
      </c>
      <c r="G156" s="119"/>
      <c r="H156" s="28"/>
    </row>
    <row r="157" spans="1:8" outlineLevel="6" x14ac:dyDescent="0.25">
      <c r="A157" s="76" t="s">
        <v>213</v>
      </c>
      <c r="B157" s="13" t="s">
        <v>214</v>
      </c>
      <c r="C157" s="11" t="s">
        <v>215</v>
      </c>
      <c r="D157" s="11" t="s">
        <v>9</v>
      </c>
      <c r="E157" s="18" t="s">
        <v>8</v>
      </c>
      <c r="F157" s="28" t="s">
        <v>526</v>
      </c>
      <c r="G157" s="119"/>
      <c r="H157" s="28"/>
    </row>
    <row r="158" spans="1:8" outlineLevel="4" x14ac:dyDescent="0.25">
      <c r="A158" s="53" t="s">
        <v>291</v>
      </c>
      <c r="B158" s="94" t="s">
        <v>81</v>
      </c>
      <c r="C158" s="33" t="s">
        <v>292</v>
      </c>
      <c r="D158" s="32" t="s">
        <v>9</v>
      </c>
      <c r="E158" s="32" t="s">
        <v>8</v>
      </c>
      <c r="F158" s="34" t="s">
        <v>530</v>
      </c>
      <c r="G158" s="119"/>
      <c r="H158" s="28" t="s">
        <v>675</v>
      </c>
    </row>
    <row r="159" spans="1:8" outlineLevel="4" x14ac:dyDescent="0.25">
      <c r="A159" s="53" t="s">
        <v>137</v>
      </c>
      <c r="B159" s="94" t="s">
        <v>86</v>
      </c>
      <c r="C159" s="33" t="s">
        <v>138</v>
      </c>
      <c r="D159" s="63" t="s">
        <v>10</v>
      </c>
      <c r="E159" s="64" t="s">
        <v>108</v>
      </c>
      <c r="F159" s="34" t="s">
        <v>95</v>
      </c>
      <c r="G159" s="119"/>
      <c r="H159" s="28"/>
    </row>
    <row r="160" spans="1:8" outlineLevel="5" x14ac:dyDescent="0.25">
      <c r="A160" s="76" t="s">
        <v>111</v>
      </c>
      <c r="B160" s="13" t="s">
        <v>139</v>
      </c>
      <c r="C160" s="13" t="s">
        <v>112</v>
      </c>
      <c r="D160" s="11" t="s">
        <v>9</v>
      </c>
      <c r="E160" s="18" t="s">
        <v>8</v>
      </c>
      <c r="F160" s="28" t="s">
        <v>510</v>
      </c>
      <c r="G160" s="119"/>
      <c r="H160" s="28"/>
    </row>
    <row r="161" spans="1:8" outlineLevel="5" x14ac:dyDescent="0.25">
      <c r="A161" s="76" t="s">
        <v>140</v>
      </c>
      <c r="B161" s="13" t="s">
        <v>141</v>
      </c>
      <c r="C161" s="13" t="s">
        <v>142</v>
      </c>
      <c r="D161" s="17" t="s">
        <v>80</v>
      </c>
      <c r="E161" s="17" t="s">
        <v>108</v>
      </c>
      <c r="F161" s="28" t="s">
        <v>518</v>
      </c>
      <c r="G161" s="148"/>
      <c r="H161" s="28"/>
    </row>
    <row r="162" spans="1:8" outlineLevel="5" x14ac:dyDescent="0.25">
      <c r="A162" s="76" t="s">
        <v>143</v>
      </c>
      <c r="B162" s="13" t="s">
        <v>144</v>
      </c>
      <c r="C162" s="13" t="s">
        <v>145</v>
      </c>
      <c r="D162" s="17" t="s">
        <v>80</v>
      </c>
      <c r="E162" s="17" t="s">
        <v>108</v>
      </c>
      <c r="F162" s="28" t="s">
        <v>508</v>
      </c>
      <c r="G162" s="119" t="s">
        <v>633</v>
      </c>
      <c r="H162" s="28"/>
    </row>
    <row r="163" spans="1:8" outlineLevel="5" x14ac:dyDescent="0.25">
      <c r="A163" s="53" t="s">
        <v>146</v>
      </c>
      <c r="B163" s="94" t="s">
        <v>147</v>
      </c>
      <c r="C163" s="94" t="s">
        <v>148</v>
      </c>
      <c r="D163" s="31" t="s">
        <v>80</v>
      </c>
      <c r="E163" s="31" t="s">
        <v>108</v>
      </c>
      <c r="F163" s="34" t="s">
        <v>95</v>
      </c>
      <c r="G163" s="119"/>
      <c r="H163" s="28"/>
    </row>
    <row r="164" spans="1:8" outlineLevel="6" x14ac:dyDescent="0.25">
      <c r="A164" s="76" t="s">
        <v>149</v>
      </c>
      <c r="B164" s="13" t="s">
        <v>150</v>
      </c>
      <c r="C164" s="13" t="s">
        <v>151</v>
      </c>
      <c r="D164" s="17" t="s">
        <v>80</v>
      </c>
      <c r="E164" s="17" t="s">
        <v>108</v>
      </c>
      <c r="F164" s="28" t="s">
        <v>518</v>
      </c>
      <c r="G164" s="74"/>
      <c r="H164" s="28"/>
    </row>
    <row r="165" spans="1:8" outlineLevel="6" x14ac:dyDescent="0.25">
      <c r="A165" s="76" t="s">
        <v>152</v>
      </c>
      <c r="B165" s="13" t="s">
        <v>153</v>
      </c>
      <c r="C165" s="13" t="s">
        <v>154</v>
      </c>
      <c r="D165" s="17" t="s">
        <v>10</v>
      </c>
      <c r="E165" s="17" t="s">
        <v>108</v>
      </c>
      <c r="F165" s="28" t="s">
        <v>518</v>
      </c>
      <c r="G165" s="74"/>
      <c r="H165" s="28"/>
    </row>
    <row r="166" spans="1:8" outlineLevel="6" x14ac:dyDescent="0.25">
      <c r="A166" s="76" t="s">
        <v>155</v>
      </c>
      <c r="B166" s="13" t="s">
        <v>156</v>
      </c>
      <c r="C166" s="13" t="s">
        <v>157</v>
      </c>
      <c r="D166" s="17" t="s">
        <v>80</v>
      </c>
      <c r="E166" s="17" t="s">
        <v>108</v>
      </c>
      <c r="F166" s="28" t="s">
        <v>507</v>
      </c>
      <c r="G166" s="74"/>
      <c r="H166" s="28"/>
    </row>
    <row r="167" spans="1:8" outlineLevel="6" x14ac:dyDescent="0.25">
      <c r="A167" s="76" t="s">
        <v>158</v>
      </c>
      <c r="B167" s="13" t="s">
        <v>159</v>
      </c>
      <c r="C167" s="13" t="s">
        <v>160</v>
      </c>
      <c r="D167" s="17" t="s">
        <v>10</v>
      </c>
      <c r="E167" s="17" t="s">
        <v>108</v>
      </c>
      <c r="F167" s="28" t="s">
        <v>518</v>
      </c>
      <c r="G167" s="74"/>
      <c r="H167" s="28"/>
    </row>
    <row r="168" spans="1:8" outlineLevel="6" x14ac:dyDescent="0.25">
      <c r="A168" s="76" t="s">
        <v>161</v>
      </c>
      <c r="B168" s="13" t="s">
        <v>162</v>
      </c>
      <c r="C168" s="13" t="s">
        <v>163</v>
      </c>
      <c r="D168" s="17" t="s">
        <v>10</v>
      </c>
      <c r="E168" s="17" t="s">
        <v>108</v>
      </c>
      <c r="F168" s="28" t="s">
        <v>507</v>
      </c>
      <c r="H168" s="28"/>
    </row>
    <row r="169" spans="1:8" outlineLevel="6" x14ac:dyDescent="0.25">
      <c r="A169" s="76" t="s">
        <v>164</v>
      </c>
      <c r="B169" s="13" t="s">
        <v>165</v>
      </c>
      <c r="C169" s="13" t="s">
        <v>166</v>
      </c>
      <c r="D169" s="17" t="s">
        <v>10</v>
      </c>
      <c r="E169" s="17" t="s">
        <v>108</v>
      </c>
      <c r="F169" s="28" t="s">
        <v>515</v>
      </c>
      <c r="G169" s="119" t="s">
        <v>635</v>
      </c>
      <c r="H169" s="28"/>
    </row>
    <row r="170" spans="1:8" outlineLevel="6" x14ac:dyDescent="0.25">
      <c r="A170" s="76" t="s">
        <v>167</v>
      </c>
      <c r="B170" s="13" t="s">
        <v>168</v>
      </c>
      <c r="C170" s="13" t="s">
        <v>169</v>
      </c>
      <c r="D170" s="17" t="s">
        <v>80</v>
      </c>
      <c r="E170" s="17" t="s">
        <v>108</v>
      </c>
      <c r="F170" s="28" t="s">
        <v>510</v>
      </c>
      <c r="G170" s="119"/>
      <c r="H170" s="28"/>
    </row>
    <row r="171" spans="1:8" outlineLevel="6" x14ac:dyDescent="0.25">
      <c r="A171" s="76" t="s">
        <v>170</v>
      </c>
      <c r="B171" s="13" t="s">
        <v>171</v>
      </c>
      <c r="C171" s="13" t="s">
        <v>172</v>
      </c>
      <c r="D171" s="17" t="s">
        <v>10</v>
      </c>
      <c r="E171" s="17" t="s">
        <v>108</v>
      </c>
      <c r="F171" s="28" t="s">
        <v>507</v>
      </c>
      <c r="G171" s="119"/>
      <c r="H171" s="28"/>
    </row>
    <row r="172" spans="1:8" outlineLevel="5" x14ac:dyDescent="0.25">
      <c r="A172" s="53" t="s">
        <v>173</v>
      </c>
      <c r="B172" s="94" t="s">
        <v>567</v>
      </c>
      <c r="C172" s="94" t="s">
        <v>175</v>
      </c>
      <c r="D172" s="31" t="s">
        <v>10</v>
      </c>
      <c r="E172" s="31" t="s">
        <v>176</v>
      </c>
      <c r="F172" s="34"/>
      <c r="G172" s="119"/>
      <c r="H172" s="28"/>
    </row>
    <row r="173" spans="1:8" outlineLevel="6" x14ac:dyDescent="0.25">
      <c r="A173" s="76" t="s">
        <v>177</v>
      </c>
      <c r="B173" s="13" t="s">
        <v>568</v>
      </c>
      <c r="C173" s="13" t="s">
        <v>179</v>
      </c>
      <c r="D173" s="17" t="s">
        <v>9</v>
      </c>
      <c r="E173" s="17" t="s">
        <v>8</v>
      </c>
      <c r="F173" s="28" t="s">
        <v>521</v>
      </c>
      <c r="G173" s="119"/>
      <c r="H173" s="28"/>
    </row>
    <row r="174" spans="1:8" outlineLevel="6" x14ac:dyDescent="0.25">
      <c r="A174" s="76" t="s">
        <v>143</v>
      </c>
      <c r="B174" s="13" t="s">
        <v>569</v>
      </c>
      <c r="C174" s="13" t="s">
        <v>125</v>
      </c>
      <c r="D174" s="17" t="s">
        <v>9</v>
      </c>
      <c r="E174" s="17" t="s">
        <v>8</v>
      </c>
      <c r="F174" s="28" t="s">
        <v>523</v>
      </c>
      <c r="G174" s="119"/>
      <c r="H174" s="28"/>
    </row>
    <row r="175" spans="1:8" outlineLevel="4" x14ac:dyDescent="0.25">
      <c r="A175" s="53" t="s">
        <v>134</v>
      </c>
      <c r="B175" s="33" t="s">
        <v>87</v>
      </c>
      <c r="C175" s="33" t="s">
        <v>135</v>
      </c>
      <c r="D175" s="31" t="s">
        <v>10</v>
      </c>
      <c r="E175" s="31" t="s">
        <v>108</v>
      </c>
      <c r="F175" s="34" t="s">
        <v>95</v>
      </c>
      <c r="G175" s="119"/>
      <c r="H175" s="28"/>
    </row>
    <row r="176" spans="1:8" outlineLevel="5" x14ac:dyDescent="0.25">
      <c r="A176" s="76" t="s">
        <v>111</v>
      </c>
      <c r="B176" s="13" t="s">
        <v>136</v>
      </c>
      <c r="C176" s="11" t="s">
        <v>112</v>
      </c>
      <c r="D176" s="11" t="s">
        <v>9</v>
      </c>
      <c r="E176" s="18" t="s">
        <v>8</v>
      </c>
      <c r="F176" s="28" t="s">
        <v>510</v>
      </c>
      <c r="G176" s="119"/>
      <c r="H176" s="28"/>
    </row>
    <row r="177" spans="1:8" outlineLevel="4" x14ac:dyDescent="0.25">
      <c r="A177" s="53" t="s">
        <v>181</v>
      </c>
      <c r="B177" s="94" t="s">
        <v>85</v>
      </c>
      <c r="C177" s="33" t="s">
        <v>182</v>
      </c>
      <c r="D177" s="33" t="s">
        <v>10</v>
      </c>
      <c r="E177" s="32" t="s">
        <v>108</v>
      </c>
      <c r="F177" s="34" t="s">
        <v>95</v>
      </c>
      <c r="G177" s="119"/>
      <c r="H177" s="28"/>
    </row>
    <row r="178" spans="1:8" outlineLevel="5" x14ac:dyDescent="0.25">
      <c r="A178" s="76" t="s">
        <v>111</v>
      </c>
      <c r="B178" s="13" t="s">
        <v>566</v>
      </c>
      <c r="C178" s="13" t="s">
        <v>112</v>
      </c>
      <c r="D178" s="11" t="s">
        <v>9</v>
      </c>
      <c r="E178" s="18" t="s">
        <v>8</v>
      </c>
      <c r="F178" s="28" t="s">
        <v>510</v>
      </c>
      <c r="G178" s="119"/>
      <c r="H178" s="28"/>
    </row>
    <row r="179" spans="1:8" outlineLevel="5" x14ac:dyDescent="0.25">
      <c r="A179" s="76" t="s">
        <v>140</v>
      </c>
      <c r="B179" s="13" t="s">
        <v>570</v>
      </c>
      <c r="C179" s="13" t="s">
        <v>142</v>
      </c>
      <c r="D179" s="17" t="s">
        <v>80</v>
      </c>
      <c r="E179" s="17" t="s">
        <v>108</v>
      </c>
      <c r="F179" s="28" t="s">
        <v>518</v>
      </c>
      <c r="G179" s="148"/>
      <c r="H179" s="28"/>
    </row>
    <row r="180" spans="1:8" ht="14.25" customHeight="1" outlineLevel="5" x14ac:dyDescent="0.25">
      <c r="A180" s="76" t="s">
        <v>143</v>
      </c>
      <c r="B180" s="13" t="s">
        <v>571</v>
      </c>
      <c r="C180" s="13" t="s">
        <v>145</v>
      </c>
      <c r="D180" s="17" t="s">
        <v>80</v>
      </c>
      <c r="E180" s="17" t="s">
        <v>108</v>
      </c>
      <c r="F180" s="28" t="s">
        <v>508</v>
      </c>
      <c r="G180" s="119" t="s">
        <v>633</v>
      </c>
      <c r="H180" s="28"/>
    </row>
    <row r="181" spans="1:8" outlineLevel="5" x14ac:dyDescent="0.25">
      <c r="A181" s="53" t="s">
        <v>146</v>
      </c>
      <c r="B181" s="94" t="s">
        <v>572</v>
      </c>
      <c r="C181" s="94" t="s">
        <v>148</v>
      </c>
      <c r="D181" s="31" t="s">
        <v>80</v>
      </c>
      <c r="E181" s="31" t="s">
        <v>108</v>
      </c>
      <c r="F181" s="34" t="s">
        <v>95</v>
      </c>
      <c r="G181" s="119"/>
      <c r="H181" s="28"/>
    </row>
    <row r="182" spans="1:8" outlineLevel="6" x14ac:dyDescent="0.25">
      <c r="A182" s="76" t="s">
        <v>149</v>
      </c>
      <c r="B182" s="13" t="s">
        <v>573</v>
      </c>
      <c r="C182" s="13" t="s">
        <v>151</v>
      </c>
      <c r="D182" s="17" t="s">
        <v>80</v>
      </c>
      <c r="E182" s="17" t="s">
        <v>108</v>
      </c>
      <c r="F182" s="28" t="s">
        <v>518</v>
      </c>
      <c r="G182" s="119"/>
      <c r="H182" s="28"/>
    </row>
    <row r="183" spans="1:8" outlineLevel="6" x14ac:dyDescent="0.25">
      <c r="A183" s="76" t="s">
        <v>152</v>
      </c>
      <c r="B183" s="13" t="s">
        <v>574</v>
      </c>
      <c r="C183" s="13" t="s">
        <v>154</v>
      </c>
      <c r="D183" s="17" t="s">
        <v>10</v>
      </c>
      <c r="E183" s="17" t="s">
        <v>108</v>
      </c>
      <c r="F183" s="28" t="s">
        <v>518</v>
      </c>
      <c r="G183" s="119"/>
      <c r="H183" s="28"/>
    </row>
    <row r="184" spans="1:8" outlineLevel="6" x14ac:dyDescent="0.25">
      <c r="A184" s="76" t="s">
        <v>155</v>
      </c>
      <c r="B184" s="13" t="s">
        <v>575</v>
      </c>
      <c r="C184" s="13" t="s">
        <v>157</v>
      </c>
      <c r="D184" s="17" t="s">
        <v>80</v>
      </c>
      <c r="E184" s="17" t="s">
        <v>108</v>
      </c>
      <c r="F184" s="28" t="s">
        <v>507</v>
      </c>
      <c r="G184" s="119"/>
      <c r="H184" s="28"/>
    </row>
    <row r="185" spans="1:8" outlineLevel="6" x14ac:dyDescent="0.25">
      <c r="A185" s="76" t="s">
        <v>158</v>
      </c>
      <c r="B185" s="13" t="s">
        <v>576</v>
      </c>
      <c r="C185" s="13" t="s">
        <v>160</v>
      </c>
      <c r="D185" s="17" t="s">
        <v>10</v>
      </c>
      <c r="E185" s="17" t="s">
        <v>108</v>
      </c>
      <c r="F185" s="28" t="s">
        <v>518</v>
      </c>
      <c r="G185" s="119"/>
      <c r="H185" s="28"/>
    </row>
    <row r="186" spans="1:8" outlineLevel="6" x14ac:dyDescent="0.25">
      <c r="A186" s="76" t="s">
        <v>161</v>
      </c>
      <c r="B186" s="13" t="s">
        <v>577</v>
      </c>
      <c r="C186" s="13" t="s">
        <v>163</v>
      </c>
      <c r="D186" s="17" t="s">
        <v>10</v>
      </c>
      <c r="E186" s="17" t="s">
        <v>108</v>
      </c>
      <c r="F186" s="28" t="s">
        <v>507</v>
      </c>
      <c r="G186" s="148"/>
      <c r="H186" s="28"/>
    </row>
    <row r="187" spans="1:8" outlineLevel="6" x14ac:dyDescent="0.25">
      <c r="A187" s="76" t="s">
        <v>164</v>
      </c>
      <c r="B187" s="13" t="s">
        <v>578</v>
      </c>
      <c r="C187" s="13" t="s">
        <v>166</v>
      </c>
      <c r="D187" s="17" t="s">
        <v>10</v>
      </c>
      <c r="E187" s="17" t="s">
        <v>108</v>
      </c>
      <c r="F187" s="28" t="s">
        <v>515</v>
      </c>
      <c r="G187" s="119" t="s">
        <v>635</v>
      </c>
      <c r="H187" s="28"/>
    </row>
    <row r="188" spans="1:8" outlineLevel="6" x14ac:dyDescent="0.25">
      <c r="A188" s="76" t="s">
        <v>167</v>
      </c>
      <c r="B188" s="13" t="s">
        <v>579</v>
      </c>
      <c r="C188" s="13" t="s">
        <v>169</v>
      </c>
      <c r="D188" s="17" t="s">
        <v>80</v>
      </c>
      <c r="E188" s="17" t="s">
        <v>108</v>
      </c>
      <c r="F188" s="28" t="s">
        <v>510</v>
      </c>
      <c r="G188" s="119"/>
      <c r="H188" s="28"/>
    </row>
    <row r="189" spans="1:8" outlineLevel="6" x14ac:dyDescent="0.25">
      <c r="A189" s="76" t="s">
        <v>170</v>
      </c>
      <c r="B189" s="13" t="s">
        <v>580</v>
      </c>
      <c r="C189" s="13" t="s">
        <v>172</v>
      </c>
      <c r="D189" s="17" t="s">
        <v>10</v>
      </c>
      <c r="E189" s="17" t="s">
        <v>108</v>
      </c>
      <c r="F189" s="28" t="s">
        <v>507</v>
      </c>
      <c r="G189" s="119"/>
      <c r="H189" s="28"/>
    </row>
    <row r="190" spans="1:8" outlineLevel="5" x14ac:dyDescent="0.25">
      <c r="A190" s="62" t="s">
        <v>173</v>
      </c>
      <c r="B190" s="94" t="s">
        <v>174</v>
      </c>
      <c r="C190" s="94" t="s">
        <v>175</v>
      </c>
      <c r="D190" s="31" t="s">
        <v>10</v>
      </c>
      <c r="E190" s="31" t="s">
        <v>176</v>
      </c>
      <c r="F190" s="34"/>
      <c r="G190" s="119"/>
      <c r="H190" s="28"/>
    </row>
    <row r="191" spans="1:8" outlineLevel="6" x14ac:dyDescent="0.25">
      <c r="A191" s="76" t="s">
        <v>177</v>
      </c>
      <c r="B191" s="13" t="s">
        <v>178</v>
      </c>
      <c r="C191" s="13" t="s">
        <v>179</v>
      </c>
      <c r="D191" s="17" t="s">
        <v>9</v>
      </c>
      <c r="E191" s="17" t="s">
        <v>8</v>
      </c>
      <c r="F191" s="28" t="s">
        <v>521</v>
      </c>
      <c r="G191" s="119"/>
      <c r="H191" s="28"/>
    </row>
    <row r="192" spans="1:8" outlineLevel="6" x14ac:dyDescent="0.25">
      <c r="A192" s="76" t="s">
        <v>143</v>
      </c>
      <c r="B192" s="13" t="s">
        <v>180</v>
      </c>
      <c r="C192" s="13" t="s">
        <v>125</v>
      </c>
      <c r="D192" s="17" t="s">
        <v>9</v>
      </c>
      <c r="E192" s="17" t="s">
        <v>8</v>
      </c>
      <c r="F192" s="28" t="s">
        <v>523</v>
      </c>
      <c r="G192" s="119"/>
      <c r="H192" s="28"/>
    </row>
    <row r="193" spans="1:8" outlineLevel="4" x14ac:dyDescent="0.25">
      <c r="A193" s="53" t="s">
        <v>128</v>
      </c>
      <c r="B193" s="94" t="s">
        <v>19</v>
      </c>
      <c r="C193" s="33" t="s">
        <v>129</v>
      </c>
      <c r="D193" s="31" t="s">
        <v>10</v>
      </c>
      <c r="E193" s="31" t="s">
        <v>119</v>
      </c>
      <c r="F193" s="34" t="s">
        <v>95</v>
      </c>
      <c r="G193" s="148"/>
      <c r="H193" s="28"/>
    </row>
    <row r="194" spans="1:8" outlineLevel="5" x14ac:dyDescent="0.25">
      <c r="A194" s="76" t="s">
        <v>130</v>
      </c>
      <c r="B194" s="13" t="s">
        <v>46</v>
      </c>
      <c r="C194" s="11" t="s">
        <v>131</v>
      </c>
      <c r="D194" s="11" t="s">
        <v>9</v>
      </c>
      <c r="E194" s="18" t="s">
        <v>8</v>
      </c>
      <c r="F194" s="28" t="s">
        <v>519</v>
      </c>
      <c r="G194" s="119" t="s">
        <v>631</v>
      </c>
      <c r="H194" s="28"/>
    </row>
    <row r="195" spans="1:8" outlineLevel="5" x14ac:dyDescent="0.25">
      <c r="A195" s="76" t="s">
        <v>132</v>
      </c>
      <c r="B195" s="13" t="s">
        <v>47</v>
      </c>
      <c r="C195" s="11" t="s">
        <v>133</v>
      </c>
      <c r="D195" s="11" t="s">
        <v>80</v>
      </c>
      <c r="E195" s="18" t="s">
        <v>8</v>
      </c>
      <c r="F195" s="28" t="s">
        <v>520</v>
      </c>
      <c r="G195" s="119"/>
      <c r="H195" s="28"/>
    </row>
    <row r="196" spans="1:8" outlineLevel="4" x14ac:dyDescent="0.25">
      <c r="A196" s="53" t="s">
        <v>117</v>
      </c>
      <c r="B196" s="94" t="s">
        <v>14</v>
      </c>
      <c r="C196" s="33" t="s">
        <v>118</v>
      </c>
      <c r="D196" s="33" t="s">
        <v>10</v>
      </c>
      <c r="E196" s="32" t="s">
        <v>119</v>
      </c>
      <c r="F196" s="34" t="s">
        <v>95</v>
      </c>
      <c r="G196" s="74"/>
      <c r="H196" s="28"/>
    </row>
    <row r="197" spans="1:8" outlineLevel="5" x14ac:dyDescent="0.25">
      <c r="A197" s="76" t="s">
        <v>111</v>
      </c>
      <c r="B197" s="13" t="s">
        <v>37</v>
      </c>
      <c r="C197" s="11" t="s">
        <v>112</v>
      </c>
      <c r="D197" s="11" t="s">
        <v>9</v>
      </c>
      <c r="E197" s="18" t="s">
        <v>8</v>
      </c>
      <c r="F197" s="28" t="s">
        <v>510</v>
      </c>
      <c r="H197" s="28"/>
    </row>
    <row r="198" spans="1:8" outlineLevel="5" x14ac:dyDescent="0.25">
      <c r="A198" s="76" t="s">
        <v>120</v>
      </c>
      <c r="B198" s="13" t="s">
        <v>36</v>
      </c>
      <c r="C198" s="11" t="s">
        <v>121</v>
      </c>
      <c r="D198" s="11" t="s">
        <v>9</v>
      </c>
      <c r="E198" s="18" t="s">
        <v>8</v>
      </c>
      <c r="F198" s="28" t="s">
        <v>516</v>
      </c>
      <c r="G198" s="119" t="s">
        <v>629</v>
      </c>
      <c r="H198" s="28"/>
    </row>
    <row r="199" spans="1:8" outlineLevel="4" x14ac:dyDescent="0.25">
      <c r="A199" s="53" t="s">
        <v>122</v>
      </c>
      <c r="B199" s="94" t="s">
        <v>17</v>
      </c>
      <c r="C199" s="33" t="s">
        <v>123</v>
      </c>
      <c r="D199" s="33" t="s">
        <v>10</v>
      </c>
      <c r="E199" s="32" t="s">
        <v>119</v>
      </c>
      <c r="F199" s="34" t="s">
        <v>95</v>
      </c>
      <c r="G199" s="119"/>
      <c r="H199" s="28"/>
    </row>
    <row r="200" spans="1:8" outlineLevel="5" x14ac:dyDescent="0.25">
      <c r="A200" s="76" t="s">
        <v>126</v>
      </c>
      <c r="B200" s="13" t="s">
        <v>44</v>
      </c>
      <c r="C200" s="11" t="s">
        <v>127</v>
      </c>
      <c r="D200" s="11" t="s">
        <v>9</v>
      </c>
      <c r="E200" s="18" t="s">
        <v>8</v>
      </c>
      <c r="F200" s="28" t="s">
        <v>518</v>
      </c>
      <c r="G200" s="148"/>
      <c r="H200" s="28"/>
    </row>
    <row r="201" spans="1:8" outlineLevel="5" x14ac:dyDescent="0.25">
      <c r="A201" s="76" t="s">
        <v>124</v>
      </c>
      <c r="B201" s="13" t="s">
        <v>43</v>
      </c>
      <c r="C201" s="11" t="s">
        <v>125</v>
      </c>
      <c r="D201" s="11" t="s">
        <v>9</v>
      </c>
      <c r="E201" s="18" t="s">
        <v>8</v>
      </c>
      <c r="F201" s="28" t="s">
        <v>517</v>
      </c>
      <c r="G201" s="119" t="s">
        <v>630</v>
      </c>
      <c r="H201" s="28"/>
    </row>
    <row r="202" spans="1:8" outlineLevel="4" x14ac:dyDescent="0.25">
      <c r="A202" s="53" t="s">
        <v>258</v>
      </c>
      <c r="B202" s="94" t="s">
        <v>18</v>
      </c>
      <c r="C202" s="33" t="s">
        <v>259</v>
      </c>
      <c r="D202" s="33" t="s">
        <v>10</v>
      </c>
      <c r="E202" s="32" t="s">
        <v>119</v>
      </c>
      <c r="F202" s="34" t="s">
        <v>95</v>
      </c>
      <c r="G202" s="119"/>
      <c r="H202" s="28"/>
    </row>
    <row r="203" spans="1:8" outlineLevel="4" x14ac:dyDescent="0.25">
      <c r="A203" s="76" t="s">
        <v>303</v>
      </c>
      <c r="B203" s="19" t="s">
        <v>587</v>
      </c>
      <c r="C203" s="20" t="s">
        <v>127</v>
      </c>
      <c r="D203" s="21" t="s">
        <v>9</v>
      </c>
      <c r="E203" s="20" t="s">
        <v>8</v>
      </c>
      <c r="F203" s="126" t="s">
        <v>518</v>
      </c>
      <c r="G203" s="119"/>
      <c r="H203" s="28"/>
    </row>
    <row r="204" spans="1:8" outlineLevel="5" x14ac:dyDescent="0.25">
      <c r="A204" s="76" t="s">
        <v>143</v>
      </c>
      <c r="B204" s="13" t="s">
        <v>45</v>
      </c>
      <c r="C204" s="11" t="s">
        <v>125</v>
      </c>
      <c r="D204" s="18" t="s">
        <v>9</v>
      </c>
      <c r="E204" s="18" t="s">
        <v>8</v>
      </c>
      <c r="F204" s="28" t="s">
        <v>517</v>
      </c>
      <c r="G204" s="119"/>
      <c r="H204" s="28"/>
    </row>
    <row r="205" spans="1:8" outlineLevel="4" x14ac:dyDescent="0.25">
      <c r="A205" s="53" t="s">
        <v>249</v>
      </c>
      <c r="B205" s="94" t="s">
        <v>16</v>
      </c>
      <c r="C205" s="33" t="s">
        <v>250</v>
      </c>
      <c r="D205" s="33" t="s">
        <v>10</v>
      </c>
      <c r="E205" s="32" t="s">
        <v>119</v>
      </c>
      <c r="F205" s="34" t="s">
        <v>95</v>
      </c>
      <c r="G205" s="119"/>
      <c r="H205" s="28"/>
    </row>
    <row r="206" spans="1:8" outlineLevel="5" x14ac:dyDescent="0.25">
      <c r="A206" s="76" t="s">
        <v>252</v>
      </c>
      <c r="B206" s="13" t="s">
        <v>42</v>
      </c>
      <c r="C206" s="11" t="s">
        <v>127</v>
      </c>
      <c r="D206" s="11" t="s">
        <v>9</v>
      </c>
      <c r="E206" s="18" t="s">
        <v>8</v>
      </c>
      <c r="F206" s="28" t="s">
        <v>518</v>
      </c>
      <c r="G206" s="148"/>
      <c r="H206" s="28"/>
    </row>
    <row r="207" spans="1:8" outlineLevel="5" x14ac:dyDescent="0.25">
      <c r="A207" s="76" t="s">
        <v>253</v>
      </c>
      <c r="B207" s="13" t="s">
        <v>40</v>
      </c>
      <c r="C207" s="11" t="s">
        <v>125</v>
      </c>
      <c r="D207" s="74" t="s">
        <v>9</v>
      </c>
      <c r="E207" s="75" t="s">
        <v>8</v>
      </c>
      <c r="F207" s="28" t="s">
        <v>528</v>
      </c>
      <c r="G207" s="119" t="s">
        <v>649</v>
      </c>
      <c r="H207" s="28"/>
    </row>
    <row r="208" spans="1:8" outlineLevel="5" x14ac:dyDescent="0.25">
      <c r="A208" s="76" t="s">
        <v>254</v>
      </c>
      <c r="B208" s="13" t="s">
        <v>76</v>
      </c>
      <c r="C208" s="11" t="s">
        <v>255</v>
      </c>
      <c r="D208" s="11" t="s">
        <v>10</v>
      </c>
      <c r="E208" s="18" t="s">
        <v>108</v>
      </c>
      <c r="F208" s="28" t="s">
        <v>529</v>
      </c>
      <c r="G208" s="119"/>
      <c r="H208" s="28"/>
    </row>
    <row r="209" spans="1:8" outlineLevel="4" x14ac:dyDescent="0.25">
      <c r="A209" s="53" t="s">
        <v>293</v>
      </c>
      <c r="B209" s="94" t="s">
        <v>28</v>
      </c>
      <c r="C209" s="33" t="s">
        <v>294</v>
      </c>
      <c r="D209" s="64" t="s">
        <v>10</v>
      </c>
      <c r="E209" s="64" t="s">
        <v>119</v>
      </c>
      <c r="F209" s="34" t="s">
        <v>95</v>
      </c>
      <c r="G209" s="119"/>
      <c r="H209" s="28"/>
    </row>
    <row r="210" spans="1:8" outlineLevel="5" x14ac:dyDescent="0.25">
      <c r="A210" s="76" t="s">
        <v>126</v>
      </c>
      <c r="B210" s="13" t="s">
        <v>68</v>
      </c>
      <c r="C210" s="11" t="s">
        <v>127</v>
      </c>
      <c r="D210" s="74" t="s">
        <v>9</v>
      </c>
      <c r="E210" s="75" t="s">
        <v>8</v>
      </c>
      <c r="F210" s="28" t="s">
        <v>518</v>
      </c>
      <c r="G210" s="148"/>
      <c r="H210" s="28"/>
    </row>
    <row r="211" spans="1:8" outlineLevel="5" x14ac:dyDescent="0.25">
      <c r="A211" s="76" t="s">
        <v>124</v>
      </c>
      <c r="B211" s="13" t="s">
        <v>67</v>
      </c>
      <c r="C211" s="11" t="s">
        <v>125</v>
      </c>
      <c r="D211" s="74" t="s">
        <v>9</v>
      </c>
      <c r="E211" s="75" t="s">
        <v>8</v>
      </c>
      <c r="F211" s="28" t="s">
        <v>517</v>
      </c>
      <c r="G211" s="119" t="s">
        <v>656</v>
      </c>
      <c r="H211" s="28"/>
    </row>
    <row r="212" spans="1:8" outlineLevel="4" x14ac:dyDescent="0.25">
      <c r="A212" s="53" t="s">
        <v>295</v>
      </c>
      <c r="B212" s="94" t="s">
        <v>49</v>
      </c>
      <c r="C212" s="33" t="s">
        <v>296</v>
      </c>
      <c r="D212" s="63" t="s">
        <v>10</v>
      </c>
      <c r="E212" s="64" t="s">
        <v>108</v>
      </c>
      <c r="F212" s="34" t="s">
        <v>507</v>
      </c>
      <c r="G212" s="119"/>
      <c r="H212" s="28"/>
    </row>
    <row r="213" spans="1:8" outlineLevel="3" x14ac:dyDescent="0.25">
      <c r="A213" s="38" t="s">
        <v>249</v>
      </c>
      <c r="B213" s="94" t="s">
        <v>16</v>
      </c>
      <c r="C213" s="33" t="s">
        <v>250</v>
      </c>
      <c r="D213" s="63" t="s">
        <v>10</v>
      </c>
      <c r="E213" s="64" t="s">
        <v>108</v>
      </c>
      <c r="F213" s="34" t="s">
        <v>95</v>
      </c>
      <c r="G213" s="119"/>
      <c r="H213" s="28"/>
    </row>
    <row r="214" spans="1:8" ht="15.75" customHeight="1" outlineLevel="4" x14ac:dyDescent="0.25">
      <c r="A214" s="42" t="s">
        <v>252</v>
      </c>
      <c r="B214" s="13" t="s">
        <v>42</v>
      </c>
      <c r="C214" s="11" t="s">
        <v>127</v>
      </c>
      <c r="D214" s="11" t="s">
        <v>9</v>
      </c>
      <c r="E214" s="99" t="s">
        <v>8</v>
      </c>
      <c r="F214" s="28" t="s">
        <v>518</v>
      </c>
      <c r="G214" s="148"/>
      <c r="H214" s="28"/>
    </row>
    <row r="215" spans="1:8" outlineLevel="4" x14ac:dyDescent="0.25">
      <c r="A215" s="42" t="s">
        <v>253</v>
      </c>
      <c r="B215" s="13" t="s">
        <v>40</v>
      </c>
      <c r="C215" s="11" t="s">
        <v>125</v>
      </c>
      <c r="D215" s="74" t="s">
        <v>9</v>
      </c>
      <c r="E215" s="75" t="s">
        <v>8</v>
      </c>
      <c r="F215" s="28" t="s">
        <v>528</v>
      </c>
      <c r="G215" s="119" t="s">
        <v>649</v>
      </c>
      <c r="H215" s="28"/>
    </row>
    <row r="216" spans="1:8" outlineLevel="4" x14ac:dyDescent="0.25">
      <c r="A216" s="42" t="s">
        <v>254</v>
      </c>
      <c r="B216" s="13" t="s">
        <v>76</v>
      </c>
      <c r="C216" s="11" t="s">
        <v>255</v>
      </c>
      <c r="D216" s="74" t="s">
        <v>10</v>
      </c>
      <c r="E216" s="75" t="s">
        <v>283</v>
      </c>
      <c r="F216" s="28" t="s">
        <v>529</v>
      </c>
      <c r="G216" s="119"/>
      <c r="H216" s="28"/>
    </row>
    <row r="217" spans="1:8" outlineLevel="3" x14ac:dyDescent="0.25">
      <c r="A217" s="38" t="s">
        <v>293</v>
      </c>
      <c r="B217" s="94" t="s">
        <v>28</v>
      </c>
      <c r="C217" s="33" t="s">
        <v>294</v>
      </c>
      <c r="D217" s="64" t="s">
        <v>10</v>
      </c>
      <c r="E217" s="64" t="s">
        <v>119</v>
      </c>
      <c r="F217" s="34" t="s">
        <v>95</v>
      </c>
      <c r="G217" s="119"/>
      <c r="H217" s="28"/>
    </row>
    <row r="218" spans="1:8" outlineLevel="4" x14ac:dyDescent="0.25">
      <c r="A218" s="42" t="s">
        <v>126</v>
      </c>
      <c r="B218" s="13" t="s">
        <v>68</v>
      </c>
      <c r="C218" s="11" t="s">
        <v>127</v>
      </c>
      <c r="D218" s="74" t="s">
        <v>9</v>
      </c>
      <c r="E218" s="75" t="s">
        <v>8</v>
      </c>
      <c r="F218" s="28" t="s">
        <v>518</v>
      </c>
      <c r="G218" s="148"/>
      <c r="H218" s="28"/>
    </row>
    <row r="219" spans="1:8" outlineLevel="4" x14ac:dyDescent="0.25">
      <c r="A219" s="42" t="s">
        <v>124</v>
      </c>
      <c r="B219" s="13" t="s">
        <v>67</v>
      </c>
      <c r="C219" s="11" t="s">
        <v>125</v>
      </c>
      <c r="D219" s="74" t="s">
        <v>9</v>
      </c>
      <c r="E219" s="75" t="s">
        <v>8</v>
      </c>
      <c r="F219" s="28" t="s">
        <v>517</v>
      </c>
      <c r="G219" s="119" t="s">
        <v>656</v>
      </c>
      <c r="H219" s="28"/>
    </row>
    <row r="220" spans="1:8" outlineLevel="3" x14ac:dyDescent="0.25">
      <c r="A220" s="38" t="s">
        <v>295</v>
      </c>
      <c r="B220" s="94" t="s">
        <v>49</v>
      </c>
      <c r="C220" s="33" t="s">
        <v>296</v>
      </c>
      <c r="D220" s="63" t="s">
        <v>10</v>
      </c>
      <c r="E220" s="64" t="s">
        <v>108</v>
      </c>
      <c r="F220" s="34" t="s">
        <v>507</v>
      </c>
      <c r="G220" s="74"/>
      <c r="H220" s="28"/>
    </row>
    <row r="221" spans="1:8" outlineLevel="3" x14ac:dyDescent="0.25">
      <c r="A221" s="139" t="s">
        <v>291</v>
      </c>
      <c r="B221" s="140" t="s">
        <v>81</v>
      </c>
      <c r="C221" s="66" t="s">
        <v>292</v>
      </c>
      <c r="D221" s="108" t="s">
        <v>9</v>
      </c>
      <c r="E221" s="141" t="s">
        <v>8</v>
      </c>
      <c r="F221" s="67" t="s">
        <v>530</v>
      </c>
      <c r="G221" s="92"/>
      <c r="H221" s="88" t="s">
        <v>675</v>
      </c>
    </row>
    <row r="222" spans="1:8" x14ac:dyDescent="0.25">
      <c r="D222" s="12"/>
      <c r="E222" s="16"/>
    </row>
  </sheetData>
  <autoFilter ref="A2:H221" xr:uid="{2669B124-AD2F-4F82-A8DE-C414EB34FB61}"/>
  <mergeCells count="2">
    <mergeCell ref="A1:E1"/>
    <mergeCell ref="F1:H1"/>
  </mergeCells>
  <hyperlinks>
    <hyperlink ref="A155" r:id="rId1" location="Element_FI337A_TransportEquipment_Seal" display="https://finnishcustoms-suomentulli.github.io/MIGs/Entry1plus/en/pages/datarequirements.html - Element_FI337A_TransportEquipment_Seal" xr:uid="{A8B06EE8-2603-484E-9B21-457299563E66}"/>
    <hyperlink ref="A149" r:id="rId2" location="Element_FI337A_TransportEquipment_Seal" display="https://finnishcustoms-suomentulli.github.io/MIGs/Entry1plus/en/pages/datarequirements.html - Element_FI337A_TransportEquipment_Seal" xr:uid="{4D3A2B44-6F1D-4C35-8EA3-B68D9AE000E5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0710-3A78-4AE6-A849-AC456D368D78}">
  <sheetPr>
    <tabColor theme="5" tint="0.39997558519241921"/>
  </sheetPr>
  <dimension ref="A1:H14"/>
  <sheetViews>
    <sheetView zoomScale="90" zoomScaleNormal="90" workbookViewId="0">
      <selection activeCell="A14" sqref="A14:XFD14"/>
    </sheetView>
  </sheetViews>
  <sheetFormatPr defaultRowHeight="15" x14ac:dyDescent="0.25"/>
  <cols>
    <col min="1" max="1" width="37.140625" customWidth="1"/>
    <col min="2" max="2" width="27.28515625" customWidth="1"/>
    <col min="3" max="3" width="27" customWidth="1"/>
    <col min="4" max="4" width="33" bestFit="1" customWidth="1"/>
    <col min="5" max="5" width="18.28515625" customWidth="1"/>
    <col min="7" max="7" width="12.42578125" customWidth="1"/>
    <col min="8" max="8" width="15.140625" customWidth="1"/>
  </cols>
  <sheetData>
    <row r="1" spans="1:8" x14ac:dyDescent="0.25">
      <c r="A1" s="171" t="s">
        <v>481</v>
      </c>
      <c r="B1" s="172"/>
      <c r="C1" s="172"/>
      <c r="D1" s="172"/>
      <c r="E1" s="172"/>
      <c r="F1" s="168"/>
      <c r="G1" s="169"/>
      <c r="H1" s="170"/>
    </row>
    <row r="2" spans="1:8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688</v>
      </c>
    </row>
    <row r="5" spans="1:8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x14ac:dyDescent="0.25">
      <c r="A12" s="110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537</v>
      </c>
      <c r="G12" s="74"/>
      <c r="H12" s="28" t="s">
        <v>677</v>
      </c>
    </row>
    <row r="13" spans="1:8" x14ac:dyDescent="0.25">
      <c r="A13" s="110" t="s">
        <v>330</v>
      </c>
      <c r="B13" s="94" t="s">
        <v>11</v>
      </c>
      <c r="C13" s="101" t="s">
        <v>302</v>
      </c>
      <c r="D13" s="101" t="s">
        <v>9</v>
      </c>
      <c r="E13" s="101" t="s">
        <v>8</v>
      </c>
      <c r="F13" s="34" t="s">
        <v>527</v>
      </c>
      <c r="G13" s="74"/>
      <c r="H13" s="28" t="s">
        <v>676</v>
      </c>
    </row>
    <row r="14" spans="1:8" x14ac:dyDescent="0.25">
      <c r="A14" s="116" t="s">
        <v>331</v>
      </c>
      <c r="B14" s="102" t="s">
        <v>78</v>
      </c>
      <c r="C14" s="102" t="s">
        <v>332</v>
      </c>
      <c r="D14" s="102" t="s">
        <v>9</v>
      </c>
      <c r="E14" s="102" t="s">
        <v>8</v>
      </c>
      <c r="F14" s="67" t="s">
        <v>538</v>
      </c>
      <c r="G14" s="92"/>
      <c r="H14" s="88"/>
    </row>
  </sheetData>
  <mergeCells count="2">
    <mergeCell ref="A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40B-5704-4909-B596-6AA86C36CEB7}">
  <sheetPr>
    <tabColor theme="5" tint="0.39997558519241921"/>
    <outlinePr summaryBelow="0"/>
  </sheetPr>
  <dimension ref="A1:H18"/>
  <sheetViews>
    <sheetView zoomScaleNormal="100" workbookViewId="0">
      <selection activeCell="H10" sqref="H10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3" bestFit="1" customWidth="1"/>
    <col min="5" max="5" width="10" bestFit="1" customWidth="1"/>
    <col min="7" max="7" width="13.140625" customWidth="1"/>
    <col min="8" max="8" width="15.28515625" bestFit="1" customWidth="1"/>
  </cols>
  <sheetData>
    <row r="1" spans="1:8" x14ac:dyDescent="0.25">
      <c r="A1" s="171" t="s">
        <v>473</v>
      </c>
      <c r="B1" s="172"/>
      <c r="C1" s="172"/>
      <c r="D1" s="172"/>
      <c r="E1" s="172"/>
      <c r="F1" s="22"/>
      <c r="G1" s="151"/>
      <c r="H1" s="151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28"/>
      <c r="H4" s="28" t="s">
        <v>688</v>
      </c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28"/>
      <c r="H5" s="28"/>
    </row>
    <row r="6" spans="1:8" ht="30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28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29"/>
      <c r="H7" s="29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29"/>
      <c r="H8" s="29" t="s">
        <v>680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29"/>
      <c r="H9" s="29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29"/>
      <c r="H10" s="29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26"/>
      <c r="H11" s="26"/>
    </row>
    <row r="12" spans="1:8" outlineLevel="1" x14ac:dyDescent="0.25">
      <c r="A12" s="110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537</v>
      </c>
      <c r="G12" s="34"/>
      <c r="H12" s="34" t="s">
        <v>625</v>
      </c>
    </row>
    <row r="13" spans="1:8" outlineLevel="1" x14ac:dyDescent="0.25">
      <c r="A13" s="110" t="s">
        <v>370</v>
      </c>
      <c r="B13" s="63"/>
      <c r="C13" s="63" t="s">
        <v>371</v>
      </c>
      <c r="D13" s="63" t="s">
        <v>9</v>
      </c>
      <c r="E13" s="63" t="s">
        <v>8</v>
      </c>
      <c r="F13" s="34"/>
      <c r="G13" s="34"/>
      <c r="H13" s="34"/>
    </row>
    <row r="14" spans="1:8" outlineLevel="2" x14ac:dyDescent="0.25">
      <c r="A14" s="103" t="s">
        <v>372</v>
      </c>
      <c r="B14" s="74"/>
      <c r="C14" s="74" t="s">
        <v>376</v>
      </c>
      <c r="D14" s="74" t="s">
        <v>9</v>
      </c>
      <c r="E14" s="74" t="s">
        <v>8</v>
      </c>
      <c r="F14" s="28" t="s">
        <v>581</v>
      </c>
      <c r="G14" s="28"/>
      <c r="H14" s="28" t="s">
        <v>754</v>
      </c>
    </row>
    <row r="15" spans="1:8" outlineLevel="2" x14ac:dyDescent="0.25">
      <c r="A15" s="103" t="s">
        <v>373</v>
      </c>
      <c r="B15" s="74"/>
      <c r="C15" s="74" t="s">
        <v>377</v>
      </c>
      <c r="D15" s="74" t="s">
        <v>9</v>
      </c>
      <c r="E15" s="74" t="s">
        <v>8</v>
      </c>
      <c r="F15" s="28" t="s">
        <v>539</v>
      </c>
      <c r="G15" s="28"/>
      <c r="H15" s="28"/>
    </row>
    <row r="16" spans="1:8" outlineLevel="2" x14ac:dyDescent="0.25">
      <c r="A16" s="105" t="s">
        <v>374</v>
      </c>
      <c r="B16" s="63"/>
      <c r="C16" s="63"/>
      <c r="D16" s="63" t="s">
        <v>9</v>
      </c>
      <c r="E16" s="63" t="s">
        <v>251</v>
      </c>
      <c r="F16" s="34"/>
      <c r="G16" s="34"/>
      <c r="H16" s="34"/>
    </row>
    <row r="17" spans="1:8" outlineLevel="3" x14ac:dyDescent="0.25">
      <c r="A17" s="103" t="s">
        <v>555</v>
      </c>
      <c r="B17" s="74"/>
      <c r="C17" s="74" t="s">
        <v>556</v>
      </c>
      <c r="D17" t="s">
        <v>9</v>
      </c>
      <c r="E17" t="s">
        <v>8</v>
      </c>
      <c r="F17" s="28" t="s">
        <v>529</v>
      </c>
      <c r="G17" s="28"/>
      <c r="H17" s="28" t="s">
        <v>690</v>
      </c>
    </row>
    <row r="18" spans="1:8" outlineLevel="3" x14ac:dyDescent="0.25">
      <c r="A18" s="104" t="s">
        <v>375</v>
      </c>
      <c r="B18" s="92"/>
      <c r="C18" s="92" t="s">
        <v>378</v>
      </c>
      <c r="D18" s="92" t="s">
        <v>9</v>
      </c>
      <c r="E18" s="92" t="s">
        <v>8</v>
      </c>
      <c r="F18" s="88" t="s">
        <v>548</v>
      </c>
      <c r="G18" s="88"/>
      <c r="H18" s="8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8C04-7F36-429D-807D-E0375074BF39}">
  <sheetPr>
    <tabColor theme="5" tint="0.39997558519241921"/>
    <outlinePr summaryBelow="0"/>
  </sheetPr>
  <dimension ref="A1:H15"/>
  <sheetViews>
    <sheetView workbookViewId="0">
      <selection activeCell="C19" sqref="C19"/>
    </sheetView>
  </sheetViews>
  <sheetFormatPr defaultRowHeight="15" outlineLevelRow="2" x14ac:dyDescent="0.25"/>
  <cols>
    <col min="1" max="1" width="31.2851562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17.5703125" customWidth="1"/>
  </cols>
  <sheetData>
    <row r="1" spans="1:8" x14ac:dyDescent="0.25">
      <c r="A1" s="171" t="s">
        <v>711</v>
      </c>
      <c r="B1" s="172"/>
      <c r="C1" s="172"/>
      <c r="D1" s="172"/>
      <c r="E1" s="172"/>
      <c r="F1" s="168"/>
      <c r="G1" s="168"/>
      <c r="H1" s="173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615</v>
      </c>
      <c r="H2" s="10" t="s">
        <v>616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5"/>
      <c r="G3" s="147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688</v>
      </c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612</v>
      </c>
      <c r="G8" s="74"/>
      <c r="H8" s="28" t="s">
        <v>680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612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144" t="s">
        <v>325</v>
      </c>
      <c r="B12" s="145"/>
      <c r="C12" s="145" t="s">
        <v>325</v>
      </c>
      <c r="D12" s="145" t="s">
        <v>9</v>
      </c>
      <c r="E12" s="145" t="s">
        <v>8</v>
      </c>
      <c r="F12" s="146" t="s">
        <v>537</v>
      </c>
      <c r="G12" s="74"/>
      <c r="H12" s="28" t="s">
        <v>678</v>
      </c>
    </row>
    <row r="13" spans="1:8" outlineLevel="1" x14ac:dyDescent="0.25">
      <c r="A13" s="144" t="s">
        <v>330</v>
      </c>
      <c r="B13" s="145" t="s">
        <v>11</v>
      </c>
      <c r="C13" s="145" t="s">
        <v>302</v>
      </c>
      <c r="D13" s="145" t="s">
        <v>9</v>
      </c>
      <c r="E13" s="145" t="s">
        <v>8</v>
      </c>
      <c r="F13" s="146" t="s">
        <v>527</v>
      </c>
      <c r="G13" s="74"/>
      <c r="H13" s="28" t="s">
        <v>679</v>
      </c>
    </row>
    <row r="14" spans="1:8" outlineLevel="1" x14ac:dyDescent="0.25">
      <c r="A14" s="110" t="s">
        <v>600</v>
      </c>
      <c r="B14" s="127"/>
      <c r="C14" s="127" t="s">
        <v>601</v>
      </c>
      <c r="D14" s="127" t="s">
        <v>9</v>
      </c>
      <c r="E14" s="127" t="s">
        <v>251</v>
      </c>
      <c r="F14" s="128"/>
      <c r="G14" s="74"/>
      <c r="H14" s="28"/>
    </row>
    <row r="15" spans="1:8" outlineLevel="2" x14ac:dyDescent="0.25">
      <c r="A15" s="143" t="s">
        <v>325</v>
      </c>
      <c r="B15" s="92"/>
      <c r="C15" s="92" t="s">
        <v>325</v>
      </c>
      <c r="D15" s="92" t="s">
        <v>9</v>
      </c>
      <c r="E15" s="92" t="s">
        <v>8</v>
      </c>
      <c r="F15" s="88" t="s">
        <v>537</v>
      </c>
      <c r="G15" s="92"/>
      <c r="H15" s="88"/>
    </row>
  </sheetData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Promjene</vt:lpstr>
      <vt:lpstr>Popis poruka</vt:lpstr>
      <vt:lpstr>IETS15D</vt:lpstr>
      <vt:lpstr>IETS15P</vt:lpstr>
      <vt:lpstr>IETS07D</vt:lpstr>
      <vt:lpstr>IETS13</vt:lpstr>
      <vt:lpstr>IETS14</vt:lpstr>
      <vt:lpstr>IETS43</vt:lpstr>
      <vt:lpstr>IETS50</vt:lpstr>
      <vt:lpstr>PR100A</vt:lpstr>
      <vt:lpstr>IETS928D</vt:lpstr>
      <vt:lpstr>IETS928P</vt:lpstr>
      <vt:lpstr>IETS928PN</vt:lpstr>
      <vt:lpstr>IETS928A</vt:lpstr>
      <vt:lpstr>IETS928I</vt:lpstr>
      <vt:lpstr>IETS928O</vt:lpstr>
      <vt:lpstr>IETS28D</vt:lpstr>
      <vt:lpstr>IETS28P</vt:lpstr>
      <vt:lpstr>IETS28PN</vt:lpstr>
      <vt:lpstr>IETS28E</vt:lpstr>
      <vt:lpstr>IETS16D</vt:lpstr>
      <vt:lpstr>IETS16P</vt:lpstr>
      <vt:lpstr>IETS16PN</vt:lpstr>
      <vt:lpstr>IETS17</vt:lpstr>
      <vt:lpstr>IETS60</vt:lpstr>
      <vt:lpstr>IETS18</vt:lpstr>
      <vt:lpstr>IETS19</vt:lpstr>
      <vt:lpstr>IETS20</vt:lpstr>
      <vt:lpstr>IETS42</vt:lpstr>
      <vt:lpstr>IETS46</vt:lpstr>
      <vt:lpstr>IETS04</vt:lpstr>
      <vt:lpstr>IETS05</vt:lpstr>
      <vt:lpstr>IETS10</vt:lpstr>
      <vt:lpstr>IETS09</vt:lpstr>
      <vt:lpstr>IETS11</vt:lpstr>
      <vt:lpstr>IETS12</vt:lpstr>
      <vt:lpstr>IETS47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Kosić</dc:creator>
  <cp:lastModifiedBy>Sandra Kosić</cp:lastModifiedBy>
  <dcterms:created xsi:type="dcterms:W3CDTF">2022-03-21T09:18:47Z</dcterms:created>
  <dcterms:modified xsi:type="dcterms:W3CDTF">2023-03-17T09:52:34Z</dcterms:modified>
</cp:coreProperties>
</file>